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ja\Documents\Dropbox\Family Room\Lidija Dokumenti\NABAVA\PETRIJANEC IZO-INFO TISAK - JN\"/>
    </mc:Choice>
  </mc:AlternateContent>
  <xr:revisionPtr revIDLastSave="0" documentId="13_ncr:1_{AEDAAE60-0563-4A6C-BD31-20FE90A56D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oškovnik" sheetId="2" r:id="rId1"/>
    <sheet name="List2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6" i="2"/>
  <c r="E11" i="2" l="1"/>
  <c r="E12" i="2" s="1"/>
  <c r="E13" i="2" l="1"/>
</calcChain>
</file>

<file path=xl/sharedStrings.xml><?xml version="1.0" encoding="utf-8"?>
<sst xmlns="http://schemas.openxmlformats.org/spreadsheetml/2006/main" count="26" uniqueCount="21">
  <si>
    <t>R.br.</t>
  </si>
  <si>
    <t>Naziv</t>
  </si>
  <si>
    <t>Količina</t>
  </si>
  <si>
    <t>Jedinica mjere</t>
  </si>
  <si>
    <t>kom</t>
  </si>
  <si>
    <t>Ponuditelj:</t>
  </si>
  <si>
    <t xml:space="preserve">Ponuditelj u sustavu PDV-a: </t>
  </si>
  <si>
    <t>Jedinična cijena bez PDV-a u kunama</t>
  </si>
  <si>
    <t>Iznos bez PDV-a u kunama</t>
  </si>
  <si>
    <t>DA</t>
  </si>
  <si>
    <t>NE</t>
  </si>
  <si>
    <t xml:space="preserve">Napomene ponuditelja </t>
  </si>
  <si>
    <t>Provođenje izobrazno – informativnih aktivnosti o gospodarenju otpadom u okviru kružnog gospodarstva – tisak</t>
  </si>
  <si>
    <t>Izrada koncepta i sadržaja, dizajn i grafička priprema za tisak, tisak u boji (savijeno 2x) i podjela edukativnih letaka (format 297x210mm, 6 strana) - uključiti 2 obuhvata podjele u cijenu</t>
  </si>
  <si>
    <t xml:space="preserve">Izrada koncepta i sadržaja, dizajn i grafička priprema za tisak, tisak u boji (savijeno i klamano) i podjela edukativnih brošura (148x210mm, 8 strana) - uključiti 2 obuhvata podjele u cijenu </t>
  </si>
  <si>
    <t>Izrada koncepta i sadržaja, dizajn i grafička priprema za tisak, tisak u boji i postava plakata - B2</t>
  </si>
  <si>
    <t>UKUPNO BEZ PDV-A:</t>
  </si>
  <si>
    <t>PDV:</t>
  </si>
  <si>
    <t>UKUPNO S PDV-OM:</t>
  </si>
  <si>
    <t>Prijevod, dizajn i grafička priprema za tisak, tisak (savijeno 2x) i podjela edukativnih letaka (format formata A5, 8 strana) na Brailleovom pismu za slijepe i slabovidne osobe</t>
  </si>
  <si>
    <t>Dizajn i grafičko rješenje slikovnice za djecu, priprema za tisak, tisak korica u boji, unutarnje stranice crno-bijelo, pakiranje i dostava (format A5, 8 strana, uvez: klamano)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</si>
</sst>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Protection="1">
      <protection locked="0"/>
    </xf>
    <xf numFmtId="4" fontId="2" fillId="0" borderId="4" xfId="0" applyNumberFormat="1" applyFont="1" applyBorder="1" applyAlignment="1">
      <alignment horizontal="center" vertical="center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right" vertical="center" wrapText="1"/>
    </xf>
    <xf numFmtId="164" fontId="2" fillId="3" borderId="4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tabSelected="1" zoomScale="85" zoomScaleNormal="85" workbookViewId="0">
      <selection activeCell="E6" sqref="E6"/>
    </sheetView>
  </sheetViews>
  <sheetFormatPr defaultRowHeight="15.75" x14ac:dyDescent="0.25"/>
  <cols>
    <col min="1" max="1" width="5.5703125" style="4" customWidth="1"/>
    <col min="2" max="2" width="45.5703125" style="1" customWidth="1"/>
    <col min="3" max="3" width="10.28515625" style="5" customWidth="1"/>
    <col min="4" max="4" width="14.42578125" style="6" customWidth="1"/>
    <col min="5" max="5" width="17.140625" style="7" customWidth="1"/>
    <col min="6" max="6" width="19.85546875" style="7" customWidth="1"/>
    <col min="7" max="7" width="53.140625" style="3" customWidth="1"/>
    <col min="8" max="16384" width="9.140625" style="3"/>
  </cols>
  <sheetData>
    <row r="1" spans="1:9" x14ac:dyDescent="0.25">
      <c r="A1" s="20" t="s">
        <v>12</v>
      </c>
      <c r="B1" s="20"/>
      <c r="C1" s="20"/>
      <c r="D1" s="20"/>
      <c r="E1" s="20"/>
      <c r="F1" s="20"/>
      <c r="G1" s="20"/>
    </row>
    <row r="2" spans="1:9" ht="15" customHeight="1" thickBot="1" x14ac:dyDescent="0.3">
      <c r="A2" s="21" t="s">
        <v>5</v>
      </c>
      <c r="B2" s="21"/>
      <c r="C2" s="1"/>
      <c r="D2" s="1"/>
      <c r="E2" s="1"/>
      <c r="F2" s="1"/>
      <c r="G2" s="2"/>
      <c r="H2" s="2"/>
      <c r="I2" s="2"/>
    </row>
    <row r="3" spans="1:9" ht="16.5" thickBot="1" x14ac:dyDescent="0.3">
      <c r="A3" s="23"/>
      <c r="B3" s="24"/>
      <c r="C3" s="24"/>
      <c r="D3" s="24"/>
      <c r="E3" s="24"/>
      <c r="F3" s="24"/>
      <c r="G3" s="25"/>
      <c r="H3" s="2"/>
      <c r="I3" s="2"/>
    </row>
    <row r="4" spans="1:9" ht="15" customHeight="1" x14ac:dyDescent="0.25">
      <c r="A4" s="22" t="s">
        <v>6</v>
      </c>
      <c r="B4" s="22"/>
      <c r="C4" s="15" t="s">
        <v>9</v>
      </c>
      <c r="D4" s="2"/>
      <c r="E4" s="2"/>
      <c r="F4" s="2"/>
    </row>
    <row r="5" spans="1:9" ht="47.25" x14ac:dyDescent="0.25">
      <c r="A5" s="11" t="s">
        <v>0</v>
      </c>
      <c r="B5" s="12" t="s">
        <v>1</v>
      </c>
      <c r="C5" s="12" t="s">
        <v>3</v>
      </c>
      <c r="D5" s="13" t="s">
        <v>2</v>
      </c>
      <c r="E5" s="14" t="s">
        <v>7</v>
      </c>
      <c r="F5" s="14" t="s">
        <v>8</v>
      </c>
      <c r="G5" s="14" t="s">
        <v>11</v>
      </c>
    </row>
    <row r="6" spans="1:9" ht="89.25" customHeight="1" x14ac:dyDescent="0.25">
      <c r="A6" s="8">
        <v>1</v>
      </c>
      <c r="B6" s="10" t="s">
        <v>13</v>
      </c>
      <c r="C6" s="9" t="s">
        <v>4</v>
      </c>
      <c r="D6" s="17">
        <v>2200</v>
      </c>
      <c r="E6" s="18"/>
      <c r="F6" s="19">
        <f>D6*E6</f>
        <v>0</v>
      </c>
      <c r="G6" s="16"/>
    </row>
    <row r="7" spans="1:9" ht="86.25" customHeight="1" x14ac:dyDescent="0.25">
      <c r="A7" s="8">
        <v>2</v>
      </c>
      <c r="B7" s="10" t="s">
        <v>14</v>
      </c>
      <c r="C7" s="9" t="s">
        <v>4</v>
      </c>
      <c r="D7" s="17">
        <v>2200</v>
      </c>
      <c r="E7" s="18"/>
      <c r="F7" s="19">
        <f t="shared" ref="F7:F10" si="0">D7*E7</f>
        <v>0</v>
      </c>
      <c r="G7" s="16"/>
    </row>
    <row r="8" spans="1:9" ht="47.25" x14ac:dyDescent="0.25">
      <c r="A8" s="8">
        <v>3</v>
      </c>
      <c r="B8" s="10" t="s">
        <v>15</v>
      </c>
      <c r="C8" s="9" t="s">
        <v>4</v>
      </c>
      <c r="D8" s="17">
        <v>50</v>
      </c>
      <c r="E8" s="18"/>
      <c r="F8" s="19">
        <f t="shared" si="0"/>
        <v>0</v>
      </c>
      <c r="G8" s="16"/>
    </row>
    <row r="9" spans="1:9" ht="86.25" customHeight="1" x14ac:dyDescent="0.25">
      <c r="A9" s="8">
        <v>4</v>
      </c>
      <c r="B9" s="10" t="s">
        <v>20</v>
      </c>
      <c r="C9" s="9" t="s">
        <v>4</v>
      </c>
      <c r="D9" s="17">
        <v>250</v>
      </c>
      <c r="E9" s="18"/>
      <c r="F9" s="19">
        <f t="shared" si="0"/>
        <v>0</v>
      </c>
      <c r="G9" s="16"/>
    </row>
    <row r="10" spans="1:9" ht="78.75" x14ac:dyDescent="0.25">
      <c r="A10" s="8">
        <v>5</v>
      </c>
      <c r="B10" s="10" t="s">
        <v>19</v>
      </c>
      <c r="C10" s="9" t="s">
        <v>4</v>
      </c>
      <c r="D10" s="17">
        <v>50</v>
      </c>
      <c r="E10" s="18"/>
      <c r="F10" s="19">
        <f t="shared" si="0"/>
        <v>0</v>
      </c>
      <c r="G10" s="16"/>
    </row>
    <row r="11" spans="1:9" x14ac:dyDescent="0.25">
      <c r="B11" s="26" t="s">
        <v>16</v>
      </c>
      <c r="C11" s="26"/>
      <c r="D11" s="26"/>
      <c r="E11" s="27">
        <f>SUM(F6:F10)</f>
        <v>0</v>
      </c>
      <c r="F11" s="27"/>
    </row>
    <row r="12" spans="1:9" x14ac:dyDescent="0.25">
      <c r="B12" s="26" t="s">
        <v>17</v>
      </c>
      <c r="C12" s="26"/>
      <c r="D12" s="26"/>
      <c r="E12" s="27">
        <f>IF(C4="DA",E11*0.25,0)</f>
        <v>0</v>
      </c>
      <c r="F12" s="27"/>
    </row>
    <row r="13" spans="1:9" x14ac:dyDescent="0.25">
      <c r="B13" s="26" t="s">
        <v>18</v>
      </c>
      <c r="C13" s="26"/>
      <c r="D13" s="26"/>
      <c r="E13" s="27">
        <f>E11+E12</f>
        <v>0</v>
      </c>
      <c r="F13" s="27"/>
    </row>
  </sheetData>
  <sheetProtection algorithmName="SHA-512" hashValue="sQIDCRB5dDeVL+BjiYtD1z+56EWLf7zm138mSWc/qqZ47796Z3/wi63evo87PP3H9Q6fo3rCQ+mXylAHkyBy9A==" saltValue="+atPRTk8+oUYSQYThX/VQQ==" spinCount="100000" sheet="1" selectLockedCells="1"/>
  <mergeCells count="10">
    <mergeCell ref="B12:D12"/>
    <mergeCell ref="B13:D13"/>
    <mergeCell ref="E13:F13"/>
    <mergeCell ref="E11:F11"/>
    <mergeCell ref="E12:F12"/>
    <mergeCell ref="A1:G1"/>
    <mergeCell ref="A2:B2"/>
    <mergeCell ref="A4:B4"/>
    <mergeCell ref="A3:G3"/>
    <mergeCell ref="B11:D1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0BC9E37-C272-4FC8-98E1-2EC9A456B21A}">
          <x14:formula1>
            <xm:f>List2!$A$3:$A$4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C6C1-DE29-415F-BBBA-ABFA92AD37EB}">
  <dimension ref="A3:A4"/>
  <sheetViews>
    <sheetView workbookViewId="0">
      <selection activeCell="J29" sqref="J29"/>
    </sheetView>
  </sheetViews>
  <sheetFormatPr defaultRowHeight="15" x14ac:dyDescent="0.25"/>
  <sheetData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EhhFOhJU0IpFz/TfFE5t3zVqMdQlg79XYcr54zVbdmjbrqC2Y/5pnS/mZUFlqvqq2tmLzwl8/P/3rcitKWjFvg==" saltValue="MBkbHQgpIjPAA5dCNydx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Kisicek</dc:creator>
  <cp:lastModifiedBy>Lidija Kišiček</cp:lastModifiedBy>
  <cp:lastPrinted>2022-03-20T10:58:07Z</cp:lastPrinted>
  <dcterms:created xsi:type="dcterms:W3CDTF">2022-03-20T10:12:57Z</dcterms:created>
  <dcterms:modified xsi:type="dcterms:W3CDTF">2024-03-26T14:01:04Z</dcterms:modified>
</cp:coreProperties>
</file>