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ija\Documents\Dropbox\Family Room\Lidija Dokumenti\NABAVA\PETRIJANEC - OTPAD - OGLASI\"/>
    </mc:Choice>
  </mc:AlternateContent>
  <xr:revisionPtr revIDLastSave="0" documentId="8_{521AEE0E-2F4D-409C-989D-8E5B942ADA8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roškovnik" sheetId="2" r:id="rId1"/>
    <sheet name="Lis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9" i="2" l="1"/>
  <c r="E10" i="2" l="1"/>
  <c r="E11" i="2" s="1"/>
  <c r="E13" i="2" l="1"/>
  <c r="E14" i="2" s="1"/>
  <c r="E12" i="2" l="1"/>
  <c r="E15" i="2"/>
</calcChain>
</file>

<file path=xl/sharedStrings.xml><?xml version="1.0" encoding="utf-8"?>
<sst xmlns="http://schemas.openxmlformats.org/spreadsheetml/2006/main" count="24" uniqueCount="22">
  <si>
    <t>R.br.</t>
  </si>
  <si>
    <t>Naziv</t>
  </si>
  <si>
    <t>Količina</t>
  </si>
  <si>
    <t>Jedinica mjere</t>
  </si>
  <si>
    <t>Ponuditelj:</t>
  </si>
  <si>
    <t xml:space="preserve">Ponuditelj u sustavu PDV-a: </t>
  </si>
  <si>
    <t>DA</t>
  </si>
  <si>
    <t>NE</t>
  </si>
  <si>
    <t xml:space="preserve">Napomene ponuditelja </t>
  </si>
  <si>
    <t>komplet</t>
  </si>
  <si>
    <t>Jedinična cijena bez PDV-a u eurima</t>
  </si>
  <si>
    <t>Iznos bez PDV-a u eurima</t>
  </si>
  <si>
    <t>UKUPNO BEZ PDV-A U EUR:</t>
  </si>
  <si>
    <t>PDV U EUR:</t>
  </si>
  <si>
    <t>UKUPNO S PDV-OM U EUR:</t>
  </si>
  <si>
    <t>UKUPNO BEZ PDV-A U KN:</t>
  </si>
  <si>
    <t>PDV U KN:</t>
  </si>
  <si>
    <t>UKUPNO S PDV-OM U KN:</t>
  </si>
  <si>
    <t>* polja za popunjavanje</t>
  </si>
  <si>
    <t>*padajući izbor - obavezno odabrati</t>
  </si>
  <si>
    <r>
      <t xml:space="preserve">Native oglašavanje u tisku (tiskovine moraju biti dostupne na području Općine), dizajn i objave u terminima sukladno potrebama Naručitelja
</t>
    </r>
    <r>
      <rPr>
        <sz val="12"/>
        <color theme="1"/>
        <rFont val="Times New Roman"/>
        <family val="1"/>
        <charset val="238"/>
      </rPr>
      <t>- 3 različita oglasa, svaki objavljen 3 puta u minimalno 2 različite tiskovine</t>
    </r>
    <r>
      <rPr>
        <b/>
        <sz val="12"/>
        <color theme="1"/>
        <rFont val="Times New Roman"/>
        <family val="1"/>
        <charset val="238"/>
      </rPr>
      <t xml:space="preserve">
</t>
    </r>
    <r>
      <rPr>
        <sz val="12"/>
        <color theme="1"/>
        <rFont val="Times New Roman"/>
        <family val="1"/>
        <charset val="238"/>
      </rPr>
      <t>- minimalna veličina oglasa je 1/5 stranice tiskovine</t>
    </r>
  </si>
  <si>
    <r>
      <t xml:space="preserve">Native oglašavanje na lokalnim i/ili regionalnim web portalima, dizajn i objave u terminima sukladno potrebama Naručitelja
</t>
    </r>
    <r>
      <rPr>
        <sz val="12"/>
        <color theme="1"/>
        <rFont val="Times New Roman"/>
        <family val="1"/>
        <charset val="238"/>
      </rPr>
      <t>- 3 različita oglasa, svaki objavljen 3 puta na minimalno 3 različita lokalna portala
- minimalno trajanje objave: 7 dana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</si>
</sst>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#,##0.00\ &quot;kn&quot;"/>
    <numFmt numFmtId="165" formatCode="#,##0.00\ [$€-1]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2" borderId="4" xfId="0" applyFont="1" applyFill="1" applyBorder="1" applyProtection="1">
      <protection locked="0"/>
    </xf>
    <xf numFmtId="0" fontId="2" fillId="2" borderId="0" xfId="0" applyFont="1" applyFill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165" fontId="2" fillId="2" borderId="4" xfId="0" applyNumberFormat="1" applyFont="1" applyFill="1" applyBorder="1" applyAlignment="1" applyProtection="1">
      <alignment horizontal="center" vertical="center"/>
      <protection locked="0"/>
    </xf>
    <xf numFmtId="164" fontId="2" fillId="3" borderId="4" xfId="1" applyNumberFormat="1" applyFont="1" applyFill="1" applyBorder="1" applyAlignment="1" applyProtection="1">
      <alignment horizontal="right" vertical="center"/>
    </xf>
    <xf numFmtId="0" fontId="3" fillId="0" borderId="4" xfId="0" applyFont="1" applyBorder="1" applyAlignment="1">
      <alignment horizontal="right" vertical="center" wrapText="1"/>
    </xf>
    <xf numFmtId="165" fontId="3" fillId="3" borderId="4" xfId="0" applyNumberFormat="1" applyFont="1" applyFill="1" applyBorder="1" applyAlignment="1">
      <alignment horizontal="right" vertical="center"/>
    </xf>
    <xf numFmtId="165" fontId="3" fillId="3" borderId="4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 applyProtection="1">
      <alignment vertical="center" wrapText="1"/>
      <protection locked="0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5"/>
  <sheetViews>
    <sheetView tabSelected="1" zoomScale="70" zoomScaleNormal="70" workbookViewId="0">
      <selection activeCell="A5" sqref="A5:G5"/>
    </sheetView>
  </sheetViews>
  <sheetFormatPr defaultColWidth="9.140625" defaultRowHeight="15.75" x14ac:dyDescent="0.25"/>
  <cols>
    <col min="1" max="1" width="5.5703125" style="4" customWidth="1"/>
    <col min="2" max="2" width="55.140625" style="1" customWidth="1"/>
    <col min="3" max="3" width="14.140625" style="5" customWidth="1"/>
    <col min="4" max="4" width="15.85546875" style="6" customWidth="1"/>
    <col min="5" max="5" width="17.140625" style="7" customWidth="1"/>
    <col min="6" max="6" width="19.85546875" style="7" customWidth="1"/>
    <col min="7" max="7" width="53.140625" style="3" customWidth="1"/>
    <col min="8" max="16384" width="9.140625" style="3"/>
  </cols>
  <sheetData>
    <row r="2" spans="1:9" x14ac:dyDescent="0.25">
      <c r="B2" s="15"/>
      <c r="C2" s="13" t="s">
        <v>18</v>
      </c>
    </row>
    <row r="4" spans="1:9" ht="21" thickBot="1" x14ac:dyDescent="0.3">
      <c r="A4" s="26" t="s">
        <v>4</v>
      </c>
      <c r="B4" s="26"/>
      <c r="C4" s="1"/>
      <c r="D4" s="1"/>
      <c r="E4" s="1"/>
      <c r="F4" s="1"/>
      <c r="G4" s="2"/>
      <c r="H4" s="2"/>
      <c r="I4" s="2"/>
    </row>
    <row r="5" spans="1:9" ht="27" customHeight="1" thickBot="1" x14ac:dyDescent="0.3">
      <c r="A5" s="28"/>
      <c r="B5" s="29"/>
      <c r="C5" s="29"/>
      <c r="D5" s="29"/>
      <c r="E5" s="29"/>
      <c r="F5" s="29"/>
      <c r="G5" s="30"/>
      <c r="H5" s="2"/>
      <c r="I5" s="2"/>
    </row>
    <row r="6" spans="1:9" ht="15" customHeight="1" x14ac:dyDescent="0.25">
      <c r="A6" s="27" t="s">
        <v>5</v>
      </c>
      <c r="B6" s="27"/>
      <c r="C6" s="20" t="s">
        <v>6</v>
      </c>
      <c r="D6" s="13" t="s">
        <v>19</v>
      </c>
      <c r="E6" s="2"/>
      <c r="F6" s="2"/>
    </row>
    <row r="7" spans="1:9" ht="47.25" x14ac:dyDescent="0.25">
      <c r="A7" s="16" t="s">
        <v>0</v>
      </c>
      <c r="B7" s="17" t="s">
        <v>1</v>
      </c>
      <c r="C7" s="17" t="s">
        <v>3</v>
      </c>
      <c r="D7" s="18" t="s">
        <v>2</v>
      </c>
      <c r="E7" s="19" t="s">
        <v>10</v>
      </c>
      <c r="F7" s="19" t="s">
        <v>11</v>
      </c>
      <c r="G7" s="19" t="s">
        <v>8</v>
      </c>
    </row>
    <row r="8" spans="1:9" ht="128.25" customHeight="1" x14ac:dyDescent="0.25">
      <c r="A8" s="8">
        <v>1</v>
      </c>
      <c r="B8" s="10" t="s">
        <v>20</v>
      </c>
      <c r="C8" s="9" t="s">
        <v>9</v>
      </c>
      <c r="D8" s="11">
        <v>1</v>
      </c>
      <c r="E8" s="21"/>
      <c r="F8" s="12">
        <f t="shared" ref="F8:F9" si="0">D8*E8</f>
        <v>0</v>
      </c>
      <c r="G8" s="14"/>
    </row>
    <row r="9" spans="1:9" ht="126.75" customHeight="1" x14ac:dyDescent="0.25">
      <c r="A9" s="8">
        <v>2</v>
      </c>
      <c r="B9" s="10" t="s">
        <v>21</v>
      </c>
      <c r="C9" s="9" t="s">
        <v>9</v>
      </c>
      <c r="D9" s="11">
        <v>1</v>
      </c>
      <c r="E9" s="21"/>
      <c r="F9" s="12">
        <f t="shared" si="0"/>
        <v>0</v>
      </c>
      <c r="G9" s="14"/>
    </row>
    <row r="10" spans="1:9" x14ac:dyDescent="0.25">
      <c r="B10" s="23" t="s">
        <v>12</v>
      </c>
      <c r="C10" s="23"/>
      <c r="D10" s="23"/>
      <c r="E10" s="24">
        <f>SUM(F8:F9)</f>
        <v>0</v>
      </c>
      <c r="F10" s="24"/>
    </row>
    <row r="11" spans="1:9" x14ac:dyDescent="0.25">
      <c r="B11" s="23" t="s">
        <v>13</v>
      </c>
      <c r="C11" s="23"/>
      <c r="D11" s="23"/>
      <c r="E11" s="25">
        <f>IF(C6="DA",E10*0.25,0)</f>
        <v>0</v>
      </c>
      <c r="F11" s="25"/>
    </row>
    <row r="12" spans="1:9" x14ac:dyDescent="0.25">
      <c r="B12" s="23" t="s">
        <v>14</v>
      </c>
      <c r="C12" s="23"/>
      <c r="D12" s="23"/>
      <c r="E12" s="24">
        <f>E10+E11</f>
        <v>0</v>
      </c>
      <c r="F12" s="24"/>
    </row>
    <row r="13" spans="1:9" x14ac:dyDescent="0.25">
      <c r="B13" s="23" t="s">
        <v>15</v>
      </c>
      <c r="C13" s="23"/>
      <c r="D13" s="23"/>
      <c r="E13" s="22">
        <f>E10*7.5345</f>
        <v>0</v>
      </c>
      <c r="F13" s="22"/>
    </row>
    <row r="14" spans="1:9" x14ac:dyDescent="0.25">
      <c r="B14" s="23" t="s">
        <v>16</v>
      </c>
      <c r="C14" s="23"/>
      <c r="D14" s="23"/>
      <c r="E14" s="22">
        <f>IF(E11=0,0,E13*0.25)</f>
        <v>0</v>
      </c>
      <c r="F14" s="22"/>
    </row>
    <row r="15" spans="1:9" x14ac:dyDescent="0.25">
      <c r="B15" s="23" t="s">
        <v>17</v>
      </c>
      <c r="C15" s="23"/>
      <c r="D15" s="23"/>
      <c r="E15" s="22">
        <f>E13+E14</f>
        <v>0</v>
      </c>
      <c r="F15" s="22"/>
    </row>
  </sheetData>
  <sheetProtection algorithmName="SHA-512" hashValue="EYcX7i6zCwN1wqWY2u8bllJrjsgnpGUHKmoIfefnyZTQgWui4DefhHFsWUvLQfQLCuJRd6BfYxBbPvioqtNAxA==" saltValue="XHYPIbSIRVnou0rQkPuBTg==" spinCount="100000" sheet="1" selectLockedCells="1"/>
  <mergeCells count="15">
    <mergeCell ref="A4:B4"/>
    <mergeCell ref="A6:B6"/>
    <mergeCell ref="A5:G5"/>
    <mergeCell ref="E13:F13"/>
    <mergeCell ref="E14:F14"/>
    <mergeCell ref="E15:F15"/>
    <mergeCell ref="B10:D10"/>
    <mergeCell ref="B11:D11"/>
    <mergeCell ref="B12:D12"/>
    <mergeCell ref="B13:D13"/>
    <mergeCell ref="B14:D14"/>
    <mergeCell ref="B15:D15"/>
    <mergeCell ref="E12:F12"/>
    <mergeCell ref="E10:F10"/>
    <mergeCell ref="E11:F11"/>
  </mergeCells>
  <pageMargins left="0.7" right="0.7" top="0.75" bottom="0.75" header="0.3" footer="0.3"/>
  <pageSetup paperSize="9" orientation="portrait" r:id="rId1"/>
  <ignoredErrors>
    <ignoredError sqref="E1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BC9E37-C272-4FC8-98E1-2EC9A456B21A}">
          <x14:formula1>
            <xm:f>List2!$A$3:$A$4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EC6C1-DE29-415F-BBBA-ABFA92AD37EB}">
  <dimension ref="A3:A4"/>
  <sheetViews>
    <sheetView workbookViewId="0">
      <selection activeCell="J29" sqref="J29"/>
    </sheetView>
  </sheetViews>
  <sheetFormatPr defaultRowHeight="15" x14ac:dyDescent="0.25"/>
  <sheetData>
    <row r="3" spans="1:1" x14ac:dyDescent="0.25">
      <c r="A3" t="s">
        <v>6</v>
      </c>
    </row>
    <row r="4" spans="1:1" x14ac:dyDescent="0.25">
      <c r="A4" t="s">
        <v>7</v>
      </c>
    </row>
  </sheetData>
  <sheetProtection algorithmName="SHA-512" hashValue="EhhFOhJU0IpFz/TfFE5t3zVqMdQlg79XYcr54zVbdmjbrqC2Y/5pnS/mZUFlqvqq2tmLzwl8/P/3rcitKWjFvg==" saltValue="MBkbHQgpIjPAA5dCNydxy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Troškovnik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Kisicek</dc:creator>
  <cp:lastModifiedBy>Lidija</cp:lastModifiedBy>
  <cp:lastPrinted>2022-03-20T10:58:07Z</cp:lastPrinted>
  <dcterms:created xsi:type="dcterms:W3CDTF">2022-03-20T10:12:57Z</dcterms:created>
  <dcterms:modified xsi:type="dcterms:W3CDTF">2023-02-14T11:45:29Z</dcterms:modified>
</cp:coreProperties>
</file>