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<sst xmlns="http://schemas.openxmlformats.org/spreadsheetml/2006/main" count="549" uniqueCount="357">
  <si>
    <t xml:space="preserve">REPUBLIKA HRVATSKA </t>
  </si>
  <si>
    <t>VARAŽDINSKA ŽUPANIJA</t>
  </si>
  <si>
    <t>OPĆINA PETRIJANEC</t>
  </si>
  <si>
    <t>OPĆINSKI NAČELNIK</t>
  </si>
  <si>
    <t>Registar ugovora o javnoj nabavi</t>
  </si>
  <si>
    <t>Redni broj</t>
  </si>
  <si>
    <t>Evidencijski broj nabave</t>
  </si>
  <si>
    <t>Predmet nabave</t>
  </si>
  <si>
    <t>Brojčana oznaka predmeta nabave iz Jedinstvenog rječnika javne nabave (CPV)</t>
  </si>
  <si>
    <t>Broj objave iz EOJN RH</t>
  </si>
  <si>
    <t>Vrsta postupka</t>
  </si>
  <si>
    <t>Naziv i OIB ugovaratelja</t>
  </si>
  <si>
    <t>Naziv i OIB podugovaratelja</t>
  </si>
  <si>
    <t>Rok na koji je ugovor sklopljen</t>
  </si>
  <si>
    <t>Iznos bez PDV-a na koji je ugovor sklopljen</t>
  </si>
  <si>
    <t>Iznos PDV-a</t>
  </si>
  <si>
    <t>Ukupni iznos s PDV-om na koji je ugovor sklopljen</t>
  </si>
  <si>
    <t xml:space="preserve">Datum kada je ugovor izvršen u cijelosti </t>
  </si>
  <si>
    <t xml:space="preserve">Obrazloženje </t>
  </si>
  <si>
    <t>Napomena</t>
  </si>
  <si>
    <t>1.</t>
  </si>
  <si>
    <t>Postupak jednostavne nabave</t>
  </si>
  <si>
    <t>Narudžbenica</t>
  </si>
  <si>
    <t>2.</t>
  </si>
  <si>
    <t>3.</t>
  </si>
  <si>
    <t>Motorni benzin i dizel gorivo</t>
  </si>
  <si>
    <t>6.</t>
  </si>
  <si>
    <t>7.</t>
  </si>
  <si>
    <t>Prometna signalizacija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</si>
  <si>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</si>
  <si>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</si>
  <si>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</si>
  <si>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</si>
  <si>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</si>
  <si>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</si>
  <si>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</si>
  <si>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</si>
  <si>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</si>
  <si>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</si>
  <si>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</si>
  <si>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</si>
  <si>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</si>
  <si>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</si>
  <si>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</si>
  <si>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</si>
  <si>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Ugovor/narudžbenica</t>
  </si>
  <si>
    <t>Ukupni isplaćeni iznos ugovaratelju s PDV-om na temelju sklopljenog ugovora/narudžbenice</t>
  </si>
  <si>
    <t>34942000-2</t>
  </si>
  <si>
    <t>Datum sklapanja ugovora</t>
  </si>
  <si>
    <t>09100000-0</t>
  </si>
  <si>
    <t>Ugovor</t>
  </si>
  <si>
    <t>Usluge odvjetničkog i pravnog savjetovanja</t>
  </si>
  <si>
    <t>79110000-8</t>
  </si>
  <si>
    <t>Geodetsko katastarske usluge</t>
  </si>
  <si>
    <t>71354300-7</t>
  </si>
  <si>
    <t>Tiskarske i grafičke usluge</t>
  </si>
  <si>
    <t>79800000-2</t>
  </si>
  <si>
    <t>Opskrba prirodnim plinom</t>
  </si>
  <si>
    <t>09123000-7</t>
  </si>
  <si>
    <t>Telekomunikacijske usluge</t>
  </si>
  <si>
    <t>64200000-8</t>
  </si>
  <si>
    <t>Usluge dostavljanja pripremljene hrane (catering)</t>
  </si>
  <si>
    <t>55520000-1</t>
  </si>
  <si>
    <t>Električna energija</t>
  </si>
  <si>
    <t>09310000-5</t>
  </si>
  <si>
    <t>Otvoreni postupak</t>
  </si>
  <si>
    <t>Tekuće i investicijsko održavanje nerazvrstanih cesta</t>
  </si>
  <si>
    <t>45233141-9</t>
  </si>
  <si>
    <t>Radovi na sanaciji poljskih puteva</t>
  </si>
  <si>
    <t>Veterinarske usluge</t>
  </si>
  <si>
    <t>85200000-1</t>
  </si>
  <si>
    <t>Usluge deratizacije i dezinsekcije</t>
  </si>
  <si>
    <t>90923000-3</t>
  </si>
  <si>
    <t>Školske bilježnice i školski pribor</t>
  </si>
  <si>
    <t>22830000-7</t>
  </si>
  <si>
    <t>Dječji darovi (darivanje djece povodom blagdana sv. Nikole)</t>
  </si>
  <si>
    <t>18530000-3</t>
  </si>
  <si>
    <t>Usluge tiska u službenom vjesniku</t>
  </si>
  <si>
    <t>22211100-3</t>
  </si>
  <si>
    <t>Usluge oglašavanja i informiranja</t>
  </si>
  <si>
    <t>79341000-6</t>
  </si>
  <si>
    <t>HEP Operator distribucijskog sustava d.o.o.
Elektra Varaždin
OIB: 46830600751</t>
  </si>
  <si>
    <t>KB d.o.o.
OIB: 57881852421</t>
  </si>
  <si>
    <t>PLANEX RADIO d.o.o.
OIB: 50184816348</t>
  </si>
  <si>
    <t>4.</t>
  </si>
  <si>
    <t>5.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</si>
  <si>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</si>
  <si>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</si>
  <si>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</si>
  <si>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</si>
  <si>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</si>
  <si>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</si>
  <si>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</si>
  <si>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</si>
  <si>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</si>
  <si>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</si>
  <si>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 xml:space="preserve">
</t>
  </si>
  <si>
    <t>38.</t>
  </si>
  <si>
    <t>10.04.2013.</t>
  </si>
  <si>
    <t>25.07.2012.</t>
  </si>
  <si>
    <t xml:space="preserve">30.12.2019.         </t>
  </si>
  <si>
    <t>12.04.2018.
28.12.2017.</t>
  </si>
  <si>
    <t>Tijekom kalendarske godine</t>
  </si>
  <si>
    <t>CRODUX DERIVATI DVA d.o.o.
OIB: 00865396224</t>
  </si>
  <si>
    <t>Termoplin d.d. Varaždin
OIB: 70140364776</t>
  </si>
  <si>
    <t>A1 Hrvatska d.o.o.                   OIB: 29524210204
Hrvatski Telekom d.d.
OIB: 81793146560</t>
  </si>
  <si>
    <t>Veterinarska stanica d.d. Varaždin
OIB: 41540201755</t>
  </si>
  <si>
    <t>Glasila d.o.o.
OIB: 54342242136</t>
  </si>
  <si>
    <t>REGIONALNI TJEDNIK d.o.o.
OIB: 26676147972</t>
  </si>
  <si>
    <t xml:space="preserve">               REGISTAR UGOVORA O JAVNOJ NABAVI I OKVIRNIH SPORAZUMA U 2022. GODINI</t>
  </si>
  <si>
    <t>1/JN-22/RO</t>
  </si>
  <si>
    <t xml:space="preserve">
</t>
  </si>
  <si>
    <t>31.12.2022.</t>
  </si>
  <si>
    <t>2/JN-22/RO</t>
  </si>
  <si>
    <t>3/JN-22/RO</t>
  </si>
  <si>
    <t>Uredska oprema</t>
  </si>
  <si>
    <t>30190000-7</t>
  </si>
  <si>
    <t>4/JN-22/U</t>
  </si>
  <si>
    <t>5/JN-22/U</t>
  </si>
  <si>
    <t>6/JN-22/U</t>
  </si>
  <si>
    <t xml:space="preserve">
</t>
  </si>
  <si>
    <t>7/JN-22/U</t>
  </si>
  <si>
    <t>Tijekom kalendarske 2022. godine</t>
  </si>
  <si>
    <t>8/JN-22/U</t>
  </si>
  <si>
    <t xml:space="preserve">31.12.2022.
31.12.2022. </t>
  </si>
  <si>
    <t>31.12.2022.
31.12.2022.</t>
  </si>
  <si>
    <t>9/JN-22/U</t>
  </si>
  <si>
    <t>12/JN-22/U</t>
  </si>
  <si>
    <t>13/JN-22/RAD</t>
  </si>
  <si>
    <t>14/JN-22/RAD</t>
  </si>
  <si>
    <t>15/JN-22/U</t>
  </si>
  <si>
    <t>16/JN-22/U</t>
  </si>
  <si>
    <t>17/JN-22/RO</t>
  </si>
  <si>
    <t>18/JN-22/RO</t>
  </si>
  <si>
    <t>19/JN-22/U</t>
  </si>
  <si>
    <t>01.01.2022.</t>
  </si>
  <si>
    <t xml:space="preserve">
31.12.2022.
</t>
  </si>
  <si>
    <t>20/JN-22/U</t>
  </si>
  <si>
    <t xml:space="preserve">
01.02.2022.
</t>
  </si>
  <si>
    <t xml:space="preserve">
31.12.2022.
</t>
  </si>
  <si>
    <t xml:space="preserve">
31.12.2022.
</t>
  </si>
  <si>
    <t>10.</t>
  </si>
  <si>
    <t>11.</t>
  </si>
  <si>
    <t>01.02.2022.</t>
  </si>
  <si>
    <t>VTV - Varaždinska televizija d.o.o. za radiodifuznu djelatnost  OIB: 50371265075</t>
  </si>
  <si>
    <t>IN Promocija d.o.o.   OIB: 58110346325</t>
  </si>
  <si>
    <t>RADIO SJVEROZAPAD d.o.o.                          OIB: 53497865534</t>
  </si>
  <si>
    <t>VIP MEDIA j.d.o.o.      OIB: 30798799899</t>
  </si>
  <si>
    <t xml:space="preserve">     </t>
  </si>
  <si>
    <t xml:space="preserve">
PZC VARAŽDIN d.d.   OIB: 77718926011
</t>
  </si>
  <si>
    <t xml:space="preserve">
30.03.2022.
</t>
  </si>
  <si>
    <t xml:space="preserve">
   90 dana od dana uvođenja u posao
 </t>
  </si>
  <si>
    <t xml:space="preserve">
23.06.2022.
</t>
  </si>
  <si>
    <t xml:space="preserve">
499.131,35
</t>
  </si>
  <si>
    <t xml:space="preserve">
623.914,19
</t>
  </si>
  <si>
    <t xml:space="preserve">
124.782,84
</t>
  </si>
  <si>
    <t>21/JN-22/U</t>
  </si>
  <si>
    <t>Usluga izrade projektne dokumentacije za Ulicu Đure Basaričeka u Majerju</t>
  </si>
  <si>
    <t>71242000-6</t>
  </si>
  <si>
    <t>22/JN-22/U</t>
  </si>
  <si>
    <t>Usluga izrade projektne dokumentacije za Ulicu Matije Gupca u Majerju</t>
  </si>
  <si>
    <t>24/JN-22/RAD</t>
  </si>
  <si>
    <t>Energetski učinkovita i ekološka javna rasvjeta</t>
  </si>
  <si>
    <t>31500000-1</t>
  </si>
  <si>
    <t>ELDA project d.o.o.    OIB: 42815411514</t>
  </si>
  <si>
    <t>21.03.2022.</t>
  </si>
  <si>
    <t>150 kalendarskih dana od dana uvođenja u posao</t>
  </si>
  <si>
    <t>28.07.2022.</t>
  </si>
  <si>
    <t>27/JN-22/RO</t>
  </si>
  <si>
    <t>Nabava opreme za dječja igrališta</t>
  </si>
  <si>
    <t>37535200-9</t>
  </si>
  <si>
    <t>28/JN-22/RAD</t>
  </si>
  <si>
    <t>Parterno uređenje dvorišta zdravstvene ambulante u Petrijancu</t>
  </si>
  <si>
    <t>45223300-9</t>
  </si>
  <si>
    <t xml:space="preserve">
GRADAX d.o.o.          OIB: 88769692867
</t>
  </si>
  <si>
    <t xml:space="preserve">20.01.2022.
                                                  </t>
  </si>
  <si>
    <t>06.07.2022.</t>
  </si>
  <si>
    <t>Info "M" - Računala  OIB: 71507740254</t>
  </si>
  <si>
    <t>12.04.2022.</t>
  </si>
  <si>
    <t>29/JN-22/RAD</t>
  </si>
  <si>
    <t>Parterno uređenje groblja u Petrijancu</t>
  </si>
  <si>
    <t>45215400-1</t>
  </si>
  <si>
    <t xml:space="preserve">
GRADAX d.o.o.          OIB: 88769692867</t>
  </si>
  <si>
    <t>28.01.2022.</t>
  </si>
  <si>
    <t>05.05.2022.</t>
  </si>
  <si>
    <t>150 kalendarskih dana od dana uvođenja u posao 
DODATAK 1. Ugovoru sklopljen 20. travnja 2022. - dodatni radovi</t>
  </si>
  <si>
    <t xml:space="preserve"> DIV PLASTIC d.o.o.
OIB: 44035182540</t>
  </si>
  <si>
    <t xml:space="preserve">
18.08.2022.
</t>
  </si>
  <si>
    <t xml:space="preserve">
Tijekom kalendarske godine</t>
  </si>
  <si>
    <t xml:space="preserve"> 
3.010,00
</t>
  </si>
  <si>
    <t xml:space="preserve"> 
752,50
</t>
  </si>
  <si>
    <t xml:space="preserve"> 
3.762,50
     </t>
  </si>
  <si>
    <t xml:space="preserve">
3.762,50
 </t>
  </si>
  <si>
    <t>38/JN-22/U</t>
  </si>
  <si>
    <t>Usluga izrade Urbanističkog plana uređenja (UPU) - područje južno od Ulice Rade Končara u Novoj Vesi Petrijanečkoj (3)</t>
  </si>
  <si>
    <t>71410000-5</t>
  </si>
  <si>
    <t>39/JN-22/U</t>
  </si>
  <si>
    <t>Usluga izrade Urbanističkog plana uređenja (UPU) - područje sjeveroistočnog dijela naselja Nova Ves Petrijanečka (4)</t>
  </si>
  <si>
    <t>URBIA d.o.o.              OIB: 38235822242</t>
  </si>
  <si>
    <t xml:space="preserve">
URBIA d.o.o.              OIB: 38235822242</t>
  </si>
  <si>
    <t>Rok izrade Nacrta prijedloga Plana je 60 radnih dana. Izrada izvješća o raspravi je najviše 15 dana po završetku javne rasprave. Ostali rokovi utvrđeni su Zakonom – odredbama o postupku provođenja javne rasprave i usvajanju plana.</t>
  </si>
  <si>
    <t>13.01.2023.</t>
  </si>
  <si>
    <t>40/JN-22/U</t>
  </si>
  <si>
    <t>Usluga izrade projekta sastava hladno reciklirane mješavine stabilizirane hidrauličkim vezivom za potrebe rekonstrukcije lokalnih prometnica na području Općine Petrijanec</t>
  </si>
  <si>
    <t>41/JN-22/RAD</t>
  </si>
  <si>
    <t>Radovi na sanaciji nerazvrstane ceste Zavrtna ulica Strmec Podravski</t>
  </si>
  <si>
    <t>45233120-6</t>
  </si>
  <si>
    <t>48/JN-22/RAD</t>
  </si>
  <si>
    <t>Izrada autobusne stanice u romskom naselju, za naselja Donje i Gornje Vratno</t>
  </si>
  <si>
    <t>45213311-6</t>
  </si>
  <si>
    <t>49/JN-22/U</t>
  </si>
  <si>
    <t>Usluga izrade Plana uklanjanja otpada odabačenog u okoliš na lokacijama k.č.br. 2575/1, 2573/2, 2573/1, 2575/2 sve k.o. Vratno na području Općine Petrijanec</t>
  </si>
  <si>
    <t>71243000-3</t>
  </si>
  <si>
    <t>52/JN-22/U</t>
  </si>
  <si>
    <t>Usluga pripreme i provedbe postupaka nabave za potrebe projekta "Edukacije i radionice o odvojenom sakupljanju otpada"</t>
  </si>
  <si>
    <t>79418000-7</t>
  </si>
  <si>
    <t>55/JN-22/U</t>
  </si>
  <si>
    <t>Usluga pripreme i provedbe postupka jednostavne nabave za predmet nabave "Digitalizacija i transparentnost općinske uprave"</t>
  </si>
  <si>
    <t>61/JN-22/U</t>
  </si>
  <si>
    <t>Televizijske usluge za projekt "Edukacije i radionice o odvojenom sakupljanju otpada"</t>
  </si>
  <si>
    <t>92220000-9</t>
  </si>
  <si>
    <t>62/JN-22/U</t>
  </si>
  <si>
    <t>Radijske usluge za projekt "Edukacije i radionice o odvojenom sakupljanju otpada"</t>
  </si>
  <si>
    <t>92210000-6</t>
  </si>
  <si>
    <t>63/JN-22/U</t>
  </si>
  <si>
    <t>Tisak promotivnog materijala za potrebe projekta "Poljoprivreda danas i sutra"</t>
  </si>
  <si>
    <t>64/JN-22/U</t>
  </si>
  <si>
    <t>Usluge organizacije i promocije za potrebe projekta "Poljoprivreda danas i sutra"</t>
  </si>
  <si>
    <t>79950000-8</t>
  </si>
  <si>
    <t>56/JN-22/U</t>
  </si>
  <si>
    <t>Digitalizacija i transparentnost općinske uprave</t>
  </si>
  <si>
    <t>72212920-4</t>
  </si>
  <si>
    <t>B.T.C. d.o.o.              OIB: 01260195608</t>
  </si>
  <si>
    <t xml:space="preserve">VTV d.o.o.                  OIB: 50371265075
</t>
  </si>
  <si>
    <t>15.02.2023.</t>
  </si>
  <si>
    <t>14.7.2023.</t>
  </si>
  <si>
    <t>PLANEX RADIO d.o.o.  OIB: 50184816348</t>
  </si>
  <si>
    <t>23/JN-22/U</t>
  </si>
  <si>
    <t>Video nadzor javnih površina</t>
  </si>
  <si>
    <t>32323300-6</t>
  </si>
  <si>
    <t>24.</t>
  </si>
  <si>
    <t>Veterinarska stanica d.d. Varaždin
OIB: 41540201755  
  Udruga za zaštitu životinja "Spas" Varaždin
OIB: 02445847446</t>
  </si>
  <si>
    <t>01.01.2018.
15.03.2022.</t>
  </si>
  <si>
    <t>31.12.2022.
31.12.2022.</t>
  </si>
  <si>
    <t>31.12.2022.
31.12.2022.</t>
  </si>
  <si>
    <t>35.436,48
38.750,00</t>
  </si>
  <si>
    <t>28.349,18
38.750,00</t>
  </si>
  <si>
    <t>7.087,30
0,00</t>
  </si>
  <si>
    <t>34.</t>
  </si>
  <si>
    <t xml:space="preserve">
19.06.2017.
28.10.2021.  
                        01.10.2022.</t>
  </si>
  <si>
    <t xml:space="preserve">                              24.03.2022.
</t>
  </si>
  <si>
    <t xml:space="preserve">                             12.750,00    
 31.819,77   
                              6.050,00</t>
  </si>
  <si>
    <t>Odvjetnik Domagoj Krpina
OIB: 82326941303 
Odvjetničko društvo JAJAŠ &amp; VUKELIĆ d.o.o.  OIB: 25494057889 
Zajednički odvjetnički ured Franjo Šebijan i Mihaela Carović Rukavina                    OIB: 71623795593</t>
  </si>
  <si>
    <t xml:space="preserve">                  15.937,50 
                  39.774,71 
7.562,50</t>
  </si>
  <si>
    <t xml:space="preserve">
3.187,50 
                 7.954,94
1.512,50</t>
  </si>
  <si>
    <t xml:space="preserve">
Ured ovlaštenog inženjera geodezije Tomislav Gužvinec
OIB: 02251153941 
</t>
  </si>
  <si>
    <t xml:space="preserve">
12.01.2022.
</t>
  </si>
  <si>
    <t xml:space="preserve">
Tijekom kalendarske godine
</t>
  </si>
  <si>
    <t xml:space="preserve">
168.090,00
 </t>
  </si>
  <si>
    <t xml:space="preserve">                               
42.022,50
 </t>
  </si>
  <si>
    <t xml:space="preserve">
               210.112,50
                        </t>
  </si>
  <si>
    <t xml:space="preserve">
          05.09.2022.
</t>
  </si>
  <si>
    <t xml:space="preserve">
               210.112,50
                 </t>
  </si>
  <si>
    <t xml:space="preserve">
MOBIT d.o.o.             OIB: 27443607053
MAX MEDIA, vl. Melita Jeremić
OIB: 93809544410
Info "M" - Računala
OIB: 71507740254</t>
  </si>
  <si>
    <t xml:space="preserve">Tijekom kalendarske godine 
Tijekom kalendarske godine 
Tijekom kalendarske godine 
</t>
  </si>
  <si>
    <t xml:space="preserve">18.03.2022.
01.06.2022.
15.12.2022.
</t>
  </si>
  <si>
    <t xml:space="preserve">2.400,00
30.000,00
5.700,00
</t>
  </si>
  <si>
    <t xml:space="preserve">                              600,00
0,00
1.425,00
</t>
  </si>
  <si>
    <t xml:space="preserve">3.000,00
30.000,00
7.125,00
    </t>
  </si>
  <si>
    <t xml:space="preserve">                 15.937,50
39.774,71
                          7.562,50</t>
  </si>
  <si>
    <t xml:space="preserve">
3.000,00                     
25.564,59
</t>
  </si>
  <si>
    <t xml:space="preserve">3.000,00 
25.564,59 </t>
  </si>
  <si>
    <t xml:space="preserve">ZELENDVOR UGOSTITELJSTVO j.d.o.o.                        OIB: 76883361324
PANCHO &amp; GENO d.o.o.   OIB: 49734606805
DRVAR d.o.o.
OIB: 78821141735     </t>
  </si>
  <si>
    <t xml:space="preserve">
16.12.2022.
</t>
  </si>
  <si>
    <t xml:space="preserve">Tijekom kalendarske godine
Tijekom kalendarske godine
Tijekom kalendarske godine
</t>
  </si>
  <si>
    <t xml:space="preserve">
21.06.2022.
27.06.2022.
09.12.2022.
</t>
  </si>
  <si>
    <t xml:space="preserve">62.961,28
9.724,78
21.704,69
</t>
  </si>
  <si>
    <t xml:space="preserve">
9.670,42
1.264,22
3.235,31
</t>
  </si>
  <si>
    <t xml:space="preserve">72.631,70
10.989,00
24.940,00
</t>
  </si>
  <si>
    <t xml:space="preserve">
26.05.2022.
                   08.06.2022.
                  11.10.2022.
30.11.2022.
</t>
  </si>
  <si>
    <t xml:space="preserve">
Tijekom kalendarske 
godine
Tijekom kalendarske godine
Tijekom kalendarske godine
Tijekom kalendarske godine
</t>
  </si>
  <si>
    <t xml:space="preserve">33.327,11
21.432,30
22.737,50
23.812,50
</t>
  </si>
  <si>
    <t xml:space="preserve">33.327,11
21.432,30
22.737,50
23.812,50
</t>
  </si>
  <si>
    <t>Tijekom kalendarske godine     
Tijekom kalendarske godine</t>
  </si>
  <si>
    <t xml:space="preserve">
27.491,95
29.716,72
</t>
  </si>
  <si>
    <t xml:space="preserve">
6.872,99
1.485,83
</t>
  </si>
  <si>
    <t xml:space="preserve">
18.07.2022.
18.07.2022.
</t>
  </si>
  <si>
    <t>14.10.2022.</t>
  </si>
  <si>
    <t>Aris d.o.o.                   OIB: 14886985205</t>
  </si>
  <si>
    <t>14.01.2022.</t>
  </si>
  <si>
    <t xml:space="preserve">14.01.2022.       </t>
  </si>
  <si>
    <t xml:space="preserve">
32.500,00
</t>
  </si>
  <si>
    <t xml:space="preserve">
8.125,00
</t>
  </si>
  <si>
    <t xml:space="preserve">
40.625,00
</t>
  </si>
  <si>
    <t>MALA MIMA j.d.o.o.    OIB: 38506000853</t>
  </si>
  <si>
    <t>25.05.2022.</t>
  </si>
  <si>
    <t>PZC VARAŽDIN d.d.   OIB: 77718926011</t>
  </si>
  <si>
    <t>14.04.2022.</t>
  </si>
  <si>
    <t>TEGRA d.o.o.            OIB: 52347609859</t>
  </si>
  <si>
    <t xml:space="preserve">09.06.2022.      </t>
  </si>
  <si>
    <t>GALEKOVIĆ GRADNJA j.d.o.o.                        OIB: 35429632897</t>
  </si>
  <si>
    <t>15.11.2022.</t>
  </si>
  <si>
    <t xml:space="preserve">
68.849,60
</t>
  </si>
  <si>
    <t xml:space="preserve">
17.212,40
</t>
  </si>
  <si>
    <t xml:space="preserve">
86.062,00
</t>
  </si>
  <si>
    <t>HIDROPLAN d.o.o.    OIB: 60793646418</t>
  </si>
  <si>
    <t>30.11.2022.</t>
  </si>
  <si>
    <t>28.12.2022.</t>
  </si>
  <si>
    <t xml:space="preserve">
15.000,00
</t>
  </si>
  <si>
    <t xml:space="preserve">
3.750,00
</t>
  </si>
  <si>
    <t xml:space="preserve">
18.750,00
</t>
  </si>
  <si>
    <t xml:space="preserve">
GRAFOPROM TISAK d.o.o.                          OIB: 45779282306 </t>
  </si>
  <si>
    <t>20.12.2022.</t>
  </si>
  <si>
    <t>Na temelju članka 28. stavka 2. Zakona o javnoj nabavi ("Narodne novine", broj 120/16 i 114/22) javni naručitelj objavljuje</t>
  </si>
  <si>
    <t>03.07.2023.</t>
  </si>
  <si>
    <t>15.05.2023.</t>
  </si>
  <si>
    <t>16.02.2023.
09.06.2023.</t>
  </si>
  <si>
    <t>05.04.2022.</t>
  </si>
  <si>
    <t>Računska neusklađenost</t>
  </si>
  <si>
    <t xml:space="preserve">3.000,00
30.000,00
7.125,00
 </t>
  </si>
  <si>
    <t>Željko Posavec, mag.ing.mech.</t>
  </si>
  <si>
    <t xml:space="preserve">     OPĆINSKI NAČELNIK</t>
  </si>
  <si>
    <t>2.400,00
20.451,67</t>
  </si>
  <si>
    <t>600,00
5.112,92</t>
  </si>
  <si>
    <t xml:space="preserve">
26.661,69
17.145,84
18.190,00
19.050,00
</t>
  </si>
  <si>
    <t xml:space="preserve"> 
 6.665,42
4.286,46
4.547,50
4.762,50
</t>
  </si>
  <si>
    <t>10.05.2022.</t>
  </si>
  <si>
    <t>Deratizacija</t>
  </si>
  <si>
    <t>Dezinsekcija</t>
  </si>
  <si>
    <t>Petrijanec, 1. kolovoza 2023.</t>
  </si>
  <si>
    <t>URBROJ: 2186-6-02/1-23-1</t>
  </si>
  <si>
    <t xml:space="preserve">
Na neodređeno
Na određeno do ostvarenja cilja iz čl. 2.1. Ugovora
                           Na neodređeno</t>
  </si>
  <si>
    <t xml:space="preserve">
VODOGRADNJA d.d.                    OIB: 80297502945
PZC Varaždin d.d.     OIB: 77718926011
NISKOGRADNJA VESELNIK,                    vl. Mario Veselnik                     OIB: 90433286520
ISF d.o.o.                    OIB: 55974487189
</t>
  </si>
  <si>
    <t>NARODNE NOVINE d.d.
OIB: 64546066176
PROFIL KLETT d.o.o.   OIB: 95803232921</t>
  </si>
  <si>
    <t xml:space="preserve">34.364,94
31.202,55
</t>
  </si>
  <si>
    <t xml:space="preserve">
34.364,94
31.202,55
</t>
  </si>
  <si>
    <t>NARODNE NOVINE d.d.
OIB: 64546066176</t>
  </si>
  <si>
    <t>FINESA CONSORS d.o.o. eVaraždin za medijske usluge - Podružnica Varaždin                     OIB: 27496296991</t>
  </si>
  <si>
    <t>VARAŽDINSKE VIJESTI d.d. OIB: 89407840770</t>
  </si>
  <si>
    <t>VOX MEDIA d.o.o. MARKETING I KOMUNIKACIJA        OIB: 90919935919</t>
  </si>
  <si>
    <t>90 kalendarskih dana od dana uvođenja u posao                   DODATAK I. Ugovoru sklopljen 2. svibnja 2022. - rok od 120 kalendarskih dana od dana uvođenja u posao          DODATAK II. Ugovoru sklopljen 1. lipnja 2022. - rok od 138 kalendarskih dana od dana uvođenja u posao</t>
  </si>
  <si>
    <t xml:space="preserve">DODATAK 1. Ugovoru sklopljen 20. travnja 2022. - dodatni radovi   Obrazloženje za vantroškovničke radove: 1. Trake za upozorenje kod polaganja elektrokabla (220,00m) - nužno za izvesti; 2. Kontrolno ispitivanje elektroinstalacija od strane ovlaštene tvrtke - nužno za izvesti (220,0m); 3. Naknadno vađenje kocaka i postava granitnih s oznakama grobnih mjesta (134 kom) </t>
  </si>
  <si>
    <t>KLASA: 430-01/23-01/1</t>
  </si>
  <si>
    <t xml:space="preserve">EULIDA d.o.o.             OIB: 26355363805     </t>
  </si>
  <si>
    <t xml:space="preserve">EULIDA d.o.o.            OIB: 26355363805 </t>
  </si>
  <si>
    <t xml:space="preserve">EULIDA d.o.o.             OIB: 26355363805 </t>
  </si>
  <si>
    <t>25.611,25 EUR</t>
  </si>
  <si>
    <t>6.402,81 EUR</t>
  </si>
  <si>
    <t>32.014,07 EUR</t>
  </si>
  <si>
    <t>12.144,14 EUR</t>
  </si>
  <si>
    <t xml:space="preserve">
3.036,03 EUR
</t>
  </si>
  <si>
    <t>15.180,17 EUR</t>
  </si>
  <si>
    <t>15.180,18 EUR</t>
  </si>
  <si>
    <t>4.800,00 EUR</t>
  </si>
  <si>
    <t>1.200,00 EUR</t>
  </si>
  <si>
    <t>6.000,00 EUR</t>
  </si>
  <si>
    <t xml:space="preserve">UGOVOR - sklopljen 16.02.2023. - rok od 4 (četiri) mjeseca od dana potpisivanja ugovora    
ANEKS 1 UGOVORA - sklopljen 09.06.2023. - rok             od 7 (sedam) mjeseci od dana potpisivanja ugovora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</si>
</sst>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6" fillId="0" borderId="9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1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9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525780</xdr:colOff>
      <xdr:row>0</xdr:row>
      <xdr:rowOff>30480</xdr:rowOff>
    </xdr:from>
    <xdr:to>
      <xdr:col>1</xdr:col>
      <xdr:colOff>392430</xdr:colOff>
      <xdr:row>3</xdr:row>
      <xdr:rowOff>23322</xdr:rowOff>
    </xdr:to>
    <xdr:pic>
      <xdr:nvPicPr>
        <xdr:cNvPr id="2" name="Slika 1" descr="GR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30480"/>
          <a:ext cx="476250" cy="5414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zoomScaleNormal="100" workbookViewId="0">
      <selection activeCell="R70" sqref="R70"/>
    </sheetView>
  </sheetViews>
  <sheetFormatPr defaultRowHeight="14.4" x14ac:dyDescent="0.3"/>
  <cols>
    <col min="2" max="2" width="15.21875" customWidth="1"/>
    <col min="3" max="3" width="20.33203125" style="68" customWidth="1"/>
    <col min="4" max="4" width="14.44140625" customWidth="1"/>
    <col min="5" max="5" width="12.109375" customWidth="1"/>
    <col min="6" max="6" width="17.109375" customWidth="1"/>
    <col min="7" max="7" width="17.6640625" customWidth="1"/>
    <col min="8" max="8" width="19.33203125" customWidth="1"/>
    <col min="9" max="9" width="15.77734375" customWidth="1"/>
    <col min="10" max="10" width="16.21875" customWidth="1"/>
    <col min="11" max="11" width="13.44140625" customWidth="1"/>
    <col min="12" max="12" width="15.88671875" customWidth="1"/>
    <col min="13" max="13" width="11.6640625" customWidth="1"/>
    <col min="14" max="14" width="14" customWidth="1"/>
    <col min="15" max="15" width="12.5546875" customWidth="1"/>
    <col min="16" max="16" width="14.6640625" customWidth="1"/>
    <col min="17" max="17" width="19.88671875" customWidth="1"/>
    <col min="18" max="18" width="12.77734375" customWidth="1"/>
  </cols>
  <sheetData>
    <row r="1" spans="1:12" x14ac:dyDescent="0.3">
      <c r="J1" s="1"/>
    </row>
    <row r="2" spans="1:12" x14ac:dyDescent="0.3">
      <c r="J2" s="1"/>
    </row>
    <row r="3" spans="1:12" x14ac:dyDescent="0.3">
      <c r="J3" s="1"/>
    </row>
    <row r="4" spans="1:12" x14ac:dyDescent="0.3">
      <c r="A4" s="2" t="s">
        <v>0</v>
      </c>
      <c r="B4" s="2"/>
      <c r="C4" s="69"/>
      <c r="D4" s="3"/>
      <c r="E4" s="3"/>
      <c r="F4" s="3"/>
      <c r="G4" s="3"/>
      <c r="H4" s="4"/>
      <c r="I4" s="4"/>
      <c r="J4" s="5"/>
      <c r="K4" s="4"/>
      <c r="L4" s="4"/>
    </row>
    <row r="5" spans="1:12" x14ac:dyDescent="0.3">
      <c r="A5" s="2" t="s">
        <v>1</v>
      </c>
      <c r="B5" s="2"/>
      <c r="C5" s="69"/>
      <c r="D5" s="3"/>
      <c r="E5" s="3"/>
      <c r="F5" s="3"/>
      <c r="G5" s="3"/>
      <c r="H5" s="4"/>
      <c r="I5" s="4"/>
      <c r="J5" s="5"/>
      <c r="K5" s="4"/>
      <c r="L5" s="4"/>
    </row>
    <row r="6" spans="1:12" x14ac:dyDescent="0.3">
      <c r="A6" s="2" t="s">
        <v>2</v>
      </c>
      <c r="B6" s="2"/>
      <c r="C6" s="69"/>
      <c r="D6" s="3"/>
      <c r="E6" s="3"/>
      <c r="F6" s="6"/>
      <c r="G6" s="55"/>
      <c r="H6" s="4"/>
      <c r="I6" s="4"/>
      <c r="J6" s="5"/>
      <c r="K6" s="4"/>
      <c r="L6" s="4"/>
    </row>
    <row r="7" spans="1:12" x14ac:dyDescent="0.3">
      <c r="A7" s="2" t="s">
        <v>3</v>
      </c>
      <c r="B7" s="2"/>
      <c r="C7" s="69"/>
      <c r="D7" s="6"/>
      <c r="E7" s="6"/>
      <c r="F7" s="6"/>
      <c r="G7" s="55"/>
      <c r="H7" s="4"/>
      <c r="I7" s="4"/>
      <c r="J7" s="5"/>
      <c r="K7" s="4"/>
      <c r="L7" s="4"/>
    </row>
    <row r="8" spans="1:12" x14ac:dyDescent="0.3">
      <c r="A8" s="2" t="s">
        <v>342</v>
      </c>
      <c r="B8" s="2"/>
      <c r="C8" s="69"/>
      <c r="D8" s="6"/>
      <c r="E8" s="6"/>
      <c r="F8" s="6"/>
      <c r="G8" s="55"/>
      <c r="H8" s="4"/>
      <c r="I8" s="4"/>
      <c r="J8" s="5"/>
      <c r="K8" s="4"/>
      <c r="L8" s="4"/>
    </row>
    <row r="9" spans="1:12" x14ac:dyDescent="0.3">
      <c r="A9" s="2" t="s">
        <v>330</v>
      </c>
      <c r="B9" s="2"/>
      <c r="C9" s="69"/>
      <c r="D9" s="6"/>
      <c r="E9" s="6"/>
      <c r="F9" s="6"/>
      <c r="G9" s="55"/>
      <c r="H9" s="4"/>
      <c r="I9" s="4"/>
      <c r="J9" s="5"/>
      <c r="K9" s="4"/>
      <c r="L9" s="4"/>
    </row>
    <row r="10" spans="1:12" x14ac:dyDescent="0.3">
      <c r="A10" s="2" t="s">
        <v>329</v>
      </c>
      <c r="B10" s="2"/>
      <c r="C10" s="69"/>
      <c r="D10" s="6"/>
      <c r="E10" s="6"/>
      <c r="F10" s="6"/>
      <c r="G10" s="55"/>
      <c r="H10" s="4"/>
      <c r="I10" s="4"/>
      <c r="J10" s="5"/>
      <c r="K10" s="4"/>
      <c r="L10" s="4"/>
    </row>
    <row r="11" spans="1:12" x14ac:dyDescent="0.3">
      <c r="A11" s="6"/>
      <c r="B11" s="6"/>
      <c r="C11" s="69"/>
      <c r="D11" s="6"/>
      <c r="E11" s="6"/>
      <c r="F11" s="6"/>
      <c r="G11" s="55"/>
      <c r="H11" s="4"/>
      <c r="I11" s="4"/>
      <c r="J11" s="5"/>
      <c r="K11" s="4"/>
      <c r="L11" s="4"/>
    </row>
    <row r="12" spans="1:12" x14ac:dyDescent="0.3">
      <c r="A12" s="6"/>
      <c r="B12" s="6"/>
      <c r="C12" s="69"/>
      <c r="D12" s="6"/>
      <c r="E12" s="6"/>
      <c r="F12" s="6"/>
      <c r="G12" s="55"/>
      <c r="H12" s="4"/>
      <c r="I12" s="4"/>
      <c r="J12" s="5"/>
      <c r="K12" s="4"/>
      <c r="L12" s="4"/>
    </row>
    <row r="13" spans="1:12" x14ac:dyDescent="0.3">
      <c r="A13" s="7"/>
      <c r="B13" s="7"/>
      <c r="C13" s="69"/>
      <c r="D13" s="7"/>
      <c r="E13" s="7"/>
      <c r="F13" s="4"/>
      <c r="G13" s="4"/>
      <c r="H13" s="4"/>
      <c r="I13" s="4"/>
      <c r="J13" s="5"/>
      <c r="K13" s="4"/>
      <c r="L13" s="4"/>
    </row>
    <row r="14" spans="1:12" x14ac:dyDescent="0.3">
      <c r="A14" s="126" t="s">
        <v>313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6"/>
    </row>
    <row r="15" spans="1:12" x14ac:dyDescent="0.3">
      <c r="A15" s="6"/>
      <c r="B15" s="6"/>
      <c r="C15" s="69"/>
      <c r="D15" s="6"/>
      <c r="E15" s="6"/>
      <c r="F15" s="6"/>
      <c r="G15" s="55"/>
      <c r="H15" s="6"/>
      <c r="I15" s="6"/>
      <c r="J15" s="8"/>
      <c r="K15" s="6"/>
      <c r="L15" s="6"/>
    </row>
    <row r="16" spans="1:12" ht="17.399999999999999" x14ac:dyDescent="0.3">
      <c r="A16" s="6"/>
      <c r="B16" s="127" t="s">
        <v>109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9"/>
    </row>
    <row r="17" spans="1:19" x14ac:dyDescent="0.3">
      <c r="A17" s="10"/>
      <c r="B17" s="10"/>
      <c r="C17" s="70"/>
      <c r="D17" s="10"/>
      <c r="E17" s="10"/>
      <c r="F17" s="10"/>
      <c r="G17" s="10"/>
      <c r="H17" s="10"/>
      <c r="I17" s="10"/>
      <c r="J17" s="11"/>
      <c r="K17" s="10"/>
      <c r="L17" s="10"/>
    </row>
    <row r="19" spans="1:19" ht="16.2" thickBot="1" x14ac:dyDescent="0.35">
      <c r="A19" s="128" t="s">
        <v>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</row>
    <row r="20" spans="1:19" x14ac:dyDescent="0.3">
      <c r="A20" s="131" t="s">
        <v>5</v>
      </c>
      <c r="B20" s="122" t="s">
        <v>6</v>
      </c>
      <c r="C20" s="133" t="s">
        <v>7</v>
      </c>
      <c r="D20" s="122" t="s">
        <v>8</v>
      </c>
      <c r="E20" s="124" t="s">
        <v>9</v>
      </c>
      <c r="F20" s="122" t="s">
        <v>10</v>
      </c>
      <c r="G20" s="124" t="s">
        <v>45</v>
      </c>
      <c r="H20" s="122" t="s">
        <v>11</v>
      </c>
      <c r="I20" s="122" t="s">
        <v>12</v>
      </c>
      <c r="J20" s="122" t="s">
        <v>48</v>
      </c>
      <c r="K20" s="124" t="s">
        <v>13</v>
      </c>
      <c r="L20" s="124" t="s">
        <v>14</v>
      </c>
      <c r="M20" s="124" t="s">
        <v>15</v>
      </c>
      <c r="N20" s="124" t="s">
        <v>16</v>
      </c>
      <c r="O20" s="124" t="s">
        <v>17</v>
      </c>
      <c r="P20" s="124" t="s">
        <v>46</v>
      </c>
      <c r="Q20" s="124" t="s">
        <v>18</v>
      </c>
      <c r="R20" s="135" t="s">
        <v>19</v>
      </c>
    </row>
    <row r="21" spans="1:19" ht="118.2" customHeight="1" x14ac:dyDescent="0.3">
      <c r="A21" s="132"/>
      <c r="B21" s="123"/>
      <c r="C21" s="134"/>
      <c r="D21" s="123"/>
      <c r="E21" s="125"/>
      <c r="F21" s="123"/>
      <c r="G21" s="125"/>
      <c r="H21" s="123"/>
      <c r="I21" s="123"/>
      <c r="J21" s="123"/>
      <c r="K21" s="125"/>
      <c r="L21" s="125"/>
      <c r="M21" s="125"/>
      <c r="N21" s="125"/>
      <c r="O21" s="125"/>
      <c r="P21" s="125"/>
      <c r="Q21" s="125"/>
      <c r="R21" s="136"/>
    </row>
    <row r="22" spans="1:19" x14ac:dyDescent="0.3">
      <c r="A22" s="12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4">
        <v>10</v>
      </c>
      <c r="K22" s="13">
        <v>11</v>
      </c>
      <c r="L22" s="15">
        <v>12</v>
      </c>
      <c r="M22" s="15">
        <v>13</v>
      </c>
      <c r="N22" s="15">
        <v>14</v>
      </c>
      <c r="O22" s="15">
        <v>15</v>
      </c>
      <c r="P22" s="15">
        <v>16</v>
      </c>
      <c r="Q22" s="15">
        <v>17</v>
      </c>
      <c r="R22" s="16">
        <v>18</v>
      </c>
    </row>
    <row r="23" spans="1:19" ht="69.599999999999994" customHeight="1" x14ac:dyDescent="0.3">
      <c r="A23" s="17" t="s">
        <v>20</v>
      </c>
      <c r="B23" s="18" t="s">
        <v>110</v>
      </c>
      <c r="C23" s="71" t="s">
        <v>28</v>
      </c>
      <c r="D23" s="19" t="s">
        <v>47</v>
      </c>
      <c r="E23" s="20"/>
      <c r="F23" s="18" t="s">
        <v>21</v>
      </c>
      <c r="G23" s="56" t="s">
        <v>22</v>
      </c>
      <c r="H23" s="18" t="s">
        <v>186</v>
      </c>
      <c r="I23" s="18"/>
      <c r="J23" s="18" t="s">
        <v>187</v>
      </c>
      <c r="K23" s="18" t="s">
        <v>188</v>
      </c>
      <c r="L23" s="21" t="s">
        <v>189</v>
      </c>
      <c r="M23" s="21" t="s">
        <v>190</v>
      </c>
      <c r="N23" s="21" t="s">
        <v>191</v>
      </c>
      <c r="O23" s="22" t="s">
        <v>111</v>
      </c>
      <c r="P23" s="21" t="s">
        <v>192</v>
      </c>
      <c r="Q23" s="22"/>
      <c r="R23" s="23"/>
    </row>
    <row r="24" spans="1:19" ht="36" x14ac:dyDescent="0.3">
      <c r="A24" s="58" t="s">
        <v>23</v>
      </c>
      <c r="B24" s="24" t="s">
        <v>113</v>
      </c>
      <c r="C24" s="72" t="s">
        <v>25</v>
      </c>
      <c r="D24" s="24" t="s">
        <v>49</v>
      </c>
      <c r="E24" s="20"/>
      <c r="F24" s="18" t="s">
        <v>21</v>
      </c>
      <c r="G24" s="56" t="s">
        <v>50</v>
      </c>
      <c r="H24" s="25" t="s">
        <v>103</v>
      </c>
      <c r="I24" s="18"/>
      <c r="J24" s="18" t="s">
        <v>98</v>
      </c>
      <c r="K24" s="20" t="s">
        <v>112</v>
      </c>
      <c r="L24" s="21">
        <v>47657.760000000002</v>
      </c>
      <c r="M24" s="21">
        <v>11914.44</v>
      </c>
      <c r="N24" s="21">
        <v>59572.2</v>
      </c>
      <c r="O24" s="21" t="s">
        <v>112</v>
      </c>
      <c r="P24" s="47">
        <v>59572.2</v>
      </c>
      <c r="Q24" s="21"/>
      <c r="R24" s="23"/>
    </row>
    <row r="25" spans="1:19" ht="36" x14ac:dyDescent="0.3">
      <c r="A25" s="100" t="s">
        <v>24</v>
      </c>
      <c r="B25" s="24" t="s">
        <v>114</v>
      </c>
      <c r="C25" s="72" t="s">
        <v>115</v>
      </c>
      <c r="D25" s="24" t="s">
        <v>116</v>
      </c>
      <c r="E25" s="20"/>
      <c r="F25" s="101" t="s">
        <v>21</v>
      </c>
      <c r="G25" s="101" t="s">
        <v>22</v>
      </c>
      <c r="H25" s="25" t="s">
        <v>177</v>
      </c>
      <c r="I25" s="101"/>
      <c r="J25" s="101" t="s">
        <v>178</v>
      </c>
      <c r="K25" s="20" t="s">
        <v>102</v>
      </c>
      <c r="L25" s="21">
        <v>2550</v>
      </c>
      <c r="M25" s="21">
        <v>637.5</v>
      </c>
      <c r="N25" s="21">
        <v>3187.5</v>
      </c>
      <c r="O25" s="21"/>
      <c r="P25" s="63">
        <v>3187.5</v>
      </c>
      <c r="Q25" s="21"/>
      <c r="R25" s="102"/>
    </row>
    <row r="26" spans="1:19" ht="228" x14ac:dyDescent="0.3">
      <c r="A26" s="79" t="s">
        <v>84</v>
      </c>
      <c r="B26" s="27" t="s">
        <v>117</v>
      </c>
      <c r="C26" s="73" t="s">
        <v>51</v>
      </c>
      <c r="D26" s="26" t="s">
        <v>52</v>
      </c>
      <c r="E26" s="28"/>
      <c r="F26" s="18" t="s">
        <v>21</v>
      </c>
      <c r="G26" s="56" t="s">
        <v>50</v>
      </c>
      <c r="H26" s="29" t="s">
        <v>252</v>
      </c>
      <c r="I26" s="29"/>
      <c r="J26" s="29" t="s">
        <v>249</v>
      </c>
      <c r="K26" s="28" t="s">
        <v>331</v>
      </c>
      <c r="L26" s="30" t="s">
        <v>251</v>
      </c>
      <c r="M26" s="30" t="s">
        <v>254</v>
      </c>
      <c r="N26" s="30" t="s">
        <v>269</v>
      </c>
      <c r="O26" s="31" t="s">
        <v>250</v>
      </c>
      <c r="P26" s="30" t="s">
        <v>253</v>
      </c>
      <c r="Q26" s="30"/>
      <c r="R26" s="32"/>
    </row>
    <row r="27" spans="1:19" ht="252" x14ac:dyDescent="0.3">
      <c r="A27" s="79" t="s">
        <v>85</v>
      </c>
      <c r="B27" s="27" t="s">
        <v>118</v>
      </c>
      <c r="C27" s="73" t="s">
        <v>53</v>
      </c>
      <c r="D27" s="26" t="s">
        <v>54</v>
      </c>
      <c r="E27" s="28"/>
      <c r="F27" s="18" t="s">
        <v>21</v>
      </c>
      <c r="G27" s="56" t="s">
        <v>22</v>
      </c>
      <c r="H27" s="29" t="s">
        <v>255</v>
      </c>
      <c r="I27" s="29"/>
      <c r="J27" s="29" t="s">
        <v>256</v>
      </c>
      <c r="K27" s="28" t="s">
        <v>257</v>
      </c>
      <c r="L27" s="30" t="s">
        <v>258</v>
      </c>
      <c r="M27" s="30" t="s">
        <v>259</v>
      </c>
      <c r="N27" s="30" t="s">
        <v>260</v>
      </c>
      <c r="O27" s="30" t="s">
        <v>261</v>
      </c>
      <c r="P27" s="30" t="s">
        <v>262</v>
      </c>
      <c r="Q27" s="30"/>
      <c r="R27" s="32"/>
    </row>
    <row r="28" spans="1:19" ht="170.4" customHeight="1" x14ac:dyDescent="0.3">
      <c r="A28" s="79" t="s">
        <v>26</v>
      </c>
      <c r="B28" s="27" t="s">
        <v>119</v>
      </c>
      <c r="C28" s="73" t="s">
        <v>55</v>
      </c>
      <c r="D28" s="26" t="s">
        <v>56</v>
      </c>
      <c r="E28" s="28"/>
      <c r="F28" s="18" t="s">
        <v>21</v>
      </c>
      <c r="G28" s="56" t="s">
        <v>22</v>
      </c>
      <c r="H28" s="29" t="s">
        <v>263</v>
      </c>
      <c r="I28" s="29"/>
      <c r="J28" s="29" t="s">
        <v>265</v>
      </c>
      <c r="K28" s="28" t="s">
        <v>264</v>
      </c>
      <c r="L28" s="30" t="s">
        <v>266</v>
      </c>
      <c r="M28" s="30" t="s">
        <v>267</v>
      </c>
      <c r="N28" s="30" t="s">
        <v>268</v>
      </c>
      <c r="O28" s="30" t="s">
        <v>120</v>
      </c>
      <c r="P28" s="30" t="s">
        <v>319</v>
      </c>
      <c r="Q28" s="30"/>
      <c r="R28" s="32"/>
    </row>
    <row r="29" spans="1:19" ht="36" x14ac:dyDescent="0.3">
      <c r="A29" s="79" t="s">
        <v>27</v>
      </c>
      <c r="B29" s="27" t="s">
        <v>121</v>
      </c>
      <c r="C29" s="73" t="s">
        <v>57</v>
      </c>
      <c r="D29" s="26" t="s">
        <v>58</v>
      </c>
      <c r="E29" s="20"/>
      <c r="F29" s="18" t="s">
        <v>21</v>
      </c>
      <c r="G29" s="56" t="s">
        <v>50</v>
      </c>
      <c r="H29" s="29" t="s">
        <v>104</v>
      </c>
      <c r="I29" s="18"/>
      <c r="J29" s="29" t="s">
        <v>100</v>
      </c>
      <c r="K29" s="20" t="s">
        <v>122</v>
      </c>
      <c r="L29" s="21">
        <v>165978.75</v>
      </c>
      <c r="M29" s="21">
        <v>28356.6</v>
      </c>
      <c r="N29" s="21">
        <v>194335.35</v>
      </c>
      <c r="O29" s="21" t="s">
        <v>112</v>
      </c>
      <c r="P29" s="21">
        <v>194335.35</v>
      </c>
      <c r="Q29" s="21"/>
      <c r="R29" s="23"/>
    </row>
    <row r="30" spans="1:19" ht="61.2" customHeight="1" x14ac:dyDescent="0.3">
      <c r="A30" s="79" t="s">
        <v>29</v>
      </c>
      <c r="B30" s="27" t="s">
        <v>123</v>
      </c>
      <c r="C30" s="73" t="s">
        <v>59</v>
      </c>
      <c r="D30" s="26" t="s">
        <v>60</v>
      </c>
      <c r="E30" s="20"/>
      <c r="F30" s="18" t="s">
        <v>21</v>
      </c>
      <c r="G30" s="56" t="s">
        <v>50</v>
      </c>
      <c r="H30" s="18" t="s">
        <v>105</v>
      </c>
      <c r="I30" s="18"/>
      <c r="J30" s="18" t="s">
        <v>101</v>
      </c>
      <c r="K30" s="18" t="s">
        <v>124</v>
      </c>
      <c r="L30" s="21" t="s">
        <v>322</v>
      </c>
      <c r="M30" s="21" t="s">
        <v>323</v>
      </c>
      <c r="N30" s="21" t="s">
        <v>270</v>
      </c>
      <c r="O30" s="22" t="s">
        <v>125</v>
      </c>
      <c r="P30" s="21" t="s">
        <v>271</v>
      </c>
      <c r="Q30" s="22"/>
      <c r="R30" s="86"/>
    </row>
    <row r="31" spans="1:19" ht="153.6" customHeight="1" x14ac:dyDescent="0.3">
      <c r="A31" s="79" t="s">
        <v>30</v>
      </c>
      <c r="B31" s="27" t="s">
        <v>126</v>
      </c>
      <c r="C31" s="73" t="s">
        <v>61</v>
      </c>
      <c r="D31" s="26" t="s">
        <v>62</v>
      </c>
      <c r="E31" s="34"/>
      <c r="F31" s="18" t="s">
        <v>21</v>
      </c>
      <c r="G31" s="56" t="s">
        <v>22</v>
      </c>
      <c r="H31" s="74" t="s">
        <v>272</v>
      </c>
      <c r="I31" s="34"/>
      <c r="J31" s="64" t="s">
        <v>275</v>
      </c>
      <c r="K31" s="20" t="s">
        <v>274</v>
      </c>
      <c r="L31" s="21" t="s">
        <v>276</v>
      </c>
      <c r="M31" s="21" t="s">
        <v>277</v>
      </c>
      <c r="N31" s="21" t="s">
        <v>278</v>
      </c>
      <c r="O31" s="21" t="s">
        <v>273</v>
      </c>
      <c r="P31" s="21" t="s">
        <v>278</v>
      </c>
      <c r="Q31" s="21"/>
      <c r="R31" s="22"/>
      <c r="S31" s="36"/>
    </row>
    <row r="32" spans="1:19" ht="58.8" customHeight="1" x14ac:dyDescent="0.3">
      <c r="A32" s="79" t="s">
        <v>141</v>
      </c>
      <c r="B32" s="27" t="s">
        <v>127</v>
      </c>
      <c r="C32" s="73" t="s">
        <v>63</v>
      </c>
      <c r="D32" s="26" t="s">
        <v>64</v>
      </c>
      <c r="E32" s="42"/>
      <c r="F32" s="18" t="s">
        <v>65</v>
      </c>
      <c r="G32" s="56" t="s">
        <v>50</v>
      </c>
      <c r="H32" s="18" t="s">
        <v>81</v>
      </c>
      <c r="I32" s="42"/>
      <c r="J32" s="18" t="s">
        <v>99</v>
      </c>
      <c r="K32" s="43" t="s">
        <v>112</v>
      </c>
      <c r="L32" s="46">
        <v>333569.11</v>
      </c>
      <c r="M32" s="46">
        <v>43363.98</v>
      </c>
      <c r="N32" s="46">
        <v>376933.09</v>
      </c>
      <c r="O32" s="60" t="s">
        <v>112</v>
      </c>
      <c r="P32" s="46">
        <v>376933.09</v>
      </c>
      <c r="Q32" s="34"/>
      <c r="R32" s="34"/>
      <c r="S32" s="36"/>
    </row>
    <row r="33" spans="1:19" ht="234.6" customHeight="1" x14ac:dyDescent="0.3">
      <c r="A33" s="79" t="s">
        <v>142</v>
      </c>
      <c r="B33" s="27" t="s">
        <v>128</v>
      </c>
      <c r="C33" s="73" t="s">
        <v>66</v>
      </c>
      <c r="D33" s="26" t="s">
        <v>67</v>
      </c>
      <c r="E33" s="34"/>
      <c r="F33" s="18" t="s">
        <v>21</v>
      </c>
      <c r="G33" s="56" t="s">
        <v>22</v>
      </c>
      <c r="H33" s="59" t="s">
        <v>332</v>
      </c>
      <c r="I33" s="34"/>
      <c r="J33" s="29" t="s">
        <v>279</v>
      </c>
      <c r="K33" s="94" t="s">
        <v>280</v>
      </c>
      <c r="L33" s="53" t="s">
        <v>324</v>
      </c>
      <c r="M33" s="20" t="s">
        <v>325</v>
      </c>
      <c r="N33" s="52" t="s">
        <v>281</v>
      </c>
      <c r="O33" s="43"/>
      <c r="P33" s="20" t="s">
        <v>282</v>
      </c>
      <c r="Q33" s="41"/>
      <c r="R33" s="41"/>
      <c r="S33" s="37"/>
    </row>
    <row r="34" spans="1:19" ht="140.4" customHeight="1" x14ac:dyDescent="0.3">
      <c r="A34" s="79" t="s">
        <v>31</v>
      </c>
      <c r="B34" s="27" t="s">
        <v>129</v>
      </c>
      <c r="C34" s="73" t="s">
        <v>68</v>
      </c>
      <c r="D34" s="26" t="s">
        <v>67</v>
      </c>
      <c r="E34" s="34"/>
      <c r="F34" s="18" t="s">
        <v>21</v>
      </c>
      <c r="G34" s="56" t="s">
        <v>50</v>
      </c>
      <c r="H34" s="61" t="s">
        <v>149</v>
      </c>
      <c r="I34" s="42"/>
      <c r="J34" s="87" t="s">
        <v>150</v>
      </c>
      <c r="K34" s="49" t="s">
        <v>151</v>
      </c>
      <c r="L34" s="21" t="s">
        <v>153</v>
      </c>
      <c r="M34" s="21" t="s">
        <v>155</v>
      </c>
      <c r="N34" s="20" t="s">
        <v>154</v>
      </c>
      <c r="O34" s="87" t="s">
        <v>152</v>
      </c>
      <c r="P34" s="20" t="s">
        <v>154</v>
      </c>
      <c r="Q34" s="34"/>
      <c r="R34" s="34"/>
    </row>
    <row r="35" spans="1:19" ht="96" x14ac:dyDescent="0.3">
      <c r="A35" s="79" t="s">
        <v>32</v>
      </c>
      <c r="B35" s="27" t="s">
        <v>130</v>
      </c>
      <c r="C35" s="73" t="s">
        <v>69</v>
      </c>
      <c r="D35" s="26" t="s">
        <v>70</v>
      </c>
      <c r="E35" s="34"/>
      <c r="F35" s="18" t="s">
        <v>21</v>
      </c>
      <c r="G35" s="56" t="s">
        <v>50</v>
      </c>
      <c r="H35" s="61" t="s">
        <v>241</v>
      </c>
      <c r="I35" s="54"/>
      <c r="J35" s="116" t="s">
        <v>242</v>
      </c>
      <c r="K35" s="116" t="s">
        <v>243</v>
      </c>
      <c r="L35" s="20" t="s">
        <v>246</v>
      </c>
      <c r="M35" s="53" t="s">
        <v>247</v>
      </c>
      <c r="N35" s="20" t="s">
        <v>245</v>
      </c>
      <c r="O35" s="116" t="s">
        <v>244</v>
      </c>
      <c r="P35" s="20" t="s">
        <v>245</v>
      </c>
      <c r="Q35" s="42"/>
      <c r="R35" s="34"/>
      <c r="S35" s="35"/>
    </row>
    <row r="36" spans="1:19" ht="67.8" customHeight="1" x14ac:dyDescent="0.3">
      <c r="A36" s="79" t="s">
        <v>33</v>
      </c>
      <c r="B36" s="27" t="s">
        <v>131</v>
      </c>
      <c r="C36" s="73" t="s">
        <v>71</v>
      </c>
      <c r="D36" s="26" t="s">
        <v>72</v>
      </c>
      <c r="E36" s="34"/>
      <c r="F36" s="18" t="s">
        <v>21</v>
      </c>
      <c r="G36" s="22" t="s">
        <v>50</v>
      </c>
      <c r="H36" s="66" t="s">
        <v>106</v>
      </c>
      <c r="I36" s="34"/>
      <c r="J36" s="38" t="s">
        <v>135</v>
      </c>
      <c r="K36" s="43" t="s">
        <v>112</v>
      </c>
      <c r="L36" s="47">
        <v>30150</v>
      </c>
      <c r="M36" s="48">
        <v>6360.99</v>
      </c>
      <c r="N36" s="47">
        <v>36510.99</v>
      </c>
      <c r="O36" s="43" t="s">
        <v>112</v>
      </c>
      <c r="P36" s="46">
        <v>36510.99</v>
      </c>
      <c r="Q36" s="33"/>
      <c r="R36" s="121" t="s">
        <v>327</v>
      </c>
    </row>
    <row r="37" spans="1:19" ht="67.8" customHeight="1" x14ac:dyDescent="0.3">
      <c r="A37" s="119"/>
      <c r="B37" s="27" t="s">
        <v>131</v>
      </c>
      <c r="C37" s="73" t="s">
        <v>71</v>
      </c>
      <c r="D37" s="26" t="s">
        <v>72</v>
      </c>
      <c r="E37" s="42"/>
      <c r="F37" s="120" t="s">
        <v>21</v>
      </c>
      <c r="G37" s="22" t="s">
        <v>50</v>
      </c>
      <c r="H37" s="120" t="s">
        <v>106</v>
      </c>
      <c r="I37" s="34"/>
      <c r="J37" s="38" t="s">
        <v>326</v>
      </c>
      <c r="K37" s="43" t="s">
        <v>112</v>
      </c>
      <c r="L37" s="47">
        <v>10246.299999999999</v>
      </c>
      <c r="M37" s="48">
        <v>2227.9699999999998</v>
      </c>
      <c r="N37" s="47">
        <v>12474.27</v>
      </c>
      <c r="O37" s="43" t="s">
        <v>112</v>
      </c>
      <c r="P37" s="63">
        <v>12474.27</v>
      </c>
      <c r="Q37" s="33"/>
      <c r="R37" s="121" t="s">
        <v>328</v>
      </c>
    </row>
    <row r="38" spans="1:19" ht="83.4" customHeight="1" x14ac:dyDescent="0.3">
      <c r="A38" s="79" t="s">
        <v>34</v>
      </c>
      <c r="B38" s="27" t="s">
        <v>132</v>
      </c>
      <c r="C38" s="73" t="s">
        <v>73</v>
      </c>
      <c r="D38" s="26" t="s">
        <v>74</v>
      </c>
      <c r="E38" s="42"/>
      <c r="F38" s="18" t="s">
        <v>21</v>
      </c>
      <c r="G38" s="22" t="s">
        <v>22</v>
      </c>
      <c r="H38" s="75" t="s">
        <v>333</v>
      </c>
      <c r="I38" s="34"/>
      <c r="J38" s="45" t="s">
        <v>286</v>
      </c>
      <c r="K38" s="49" t="s">
        <v>283</v>
      </c>
      <c r="L38" s="21" t="s">
        <v>284</v>
      </c>
      <c r="M38" s="21" t="s">
        <v>285</v>
      </c>
      <c r="N38" s="20" t="s">
        <v>334</v>
      </c>
      <c r="O38" s="38"/>
      <c r="P38" s="21" t="s">
        <v>335</v>
      </c>
      <c r="Q38" s="34"/>
      <c r="R38" s="34"/>
    </row>
    <row r="39" spans="1:19" ht="36" x14ac:dyDescent="0.3">
      <c r="A39" s="79" t="s">
        <v>35</v>
      </c>
      <c r="B39" s="27" t="s">
        <v>133</v>
      </c>
      <c r="C39" s="73" t="s">
        <v>75</v>
      </c>
      <c r="D39" s="26" t="s">
        <v>76</v>
      </c>
      <c r="E39" s="42"/>
      <c r="F39" s="18" t="s">
        <v>21</v>
      </c>
      <c r="G39" s="56" t="s">
        <v>22</v>
      </c>
      <c r="H39" s="61" t="s">
        <v>82</v>
      </c>
      <c r="I39" s="34"/>
      <c r="J39" s="44" t="s">
        <v>287</v>
      </c>
      <c r="K39" s="49" t="s">
        <v>102</v>
      </c>
      <c r="L39" s="20">
        <v>51918.83</v>
      </c>
      <c r="M39" s="20">
        <v>12979.71</v>
      </c>
      <c r="N39" s="20">
        <v>64898.54</v>
      </c>
      <c r="O39" s="38"/>
      <c r="P39" s="20">
        <v>64898.54</v>
      </c>
      <c r="Q39" s="34"/>
      <c r="R39" s="41"/>
    </row>
    <row r="40" spans="1:19" ht="60" x14ac:dyDescent="0.3">
      <c r="A40" s="79" t="s">
        <v>36</v>
      </c>
      <c r="B40" s="27" t="s">
        <v>134</v>
      </c>
      <c r="C40" s="73" t="s">
        <v>77</v>
      </c>
      <c r="D40" s="26" t="s">
        <v>78</v>
      </c>
      <c r="E40" s="33"/>
      <c r="F40" s="18" t="s">
        <v>21</v>
      </c>
      <c r="G40" s="56" t="s">
        <v>50</v>
      </c>
      <c r="H40" s="61" t="s">
        <v>107</v>
      </c>
      <c r="I40" s="42"/>
      <c r="J40" s="44" t="s">
        <v>135</v>
      </c>
      <c r="K40" s="49" t="s">
        <v>136</v>
      </c>
      <c r="L40" s="47">
        <v>37617.019999999997</v>
      </c>
      <c r="M40" s="47">
        <v>9404.25</v>
      </c>
      <c r="N40" s="48">
        <v>47021.27</v>
      </c>
      <c r="O40" s="38" t="s">
        <v>112</v>
      </c>
      <c r="P40" s="46">
        <v>47021.27</v>
      </c>
      <c r="Q40" s="34"/>
      <c r="R40" s="41"/>
    </row>
    <row r="41" spans="1:19" ht="36" x14ac:dyDescent="0.3">
      <c r="A41" s="78" t="s">
        <v>37</v>
      </c>
      <c r="B41" s="27" t="s">
        <v>137</v>
      </c>
      <c r="C41" s="73" t="s">
        <v>79</v>
      </c>
      <c r="D41" s="26" t="s">
        <v>80</v>
      </c>
      <c r="E41" s="39"/>
      <c r="F41" s="77" t="s">
        <v>21</v>
      </c>
      <c r="G41" s="57" t="s">
        <v>50</v>
      </c>
      <c r="H41" s="77" t="s">
        <v>336</v>
      </c>
      <c r="I41" s="34"/>
      <c r="J41" s="44" t="s">
        <v>135</v>
      </c>
      <c r="K41" s="117" t="s">
        <v>112</v>
      </c>
      <c r="L41" s="47">
        <v>1500</v>
      </c>
      <c r="M41" s="50">
        <v>375</v>
      </c>
      <c r="N41" s="62">
        <v>1875</v>
      </c>
      <c r="O41" s="38" t="s">
        <v>112</v>
      </c>
      <c r="P41" s="50">
        <v>1875</v>
      </c>
      <c r="Q41" s="41"/>
      <c r="R41" s="40"/>
    </row>
    <row r="42" spans="1:19" ht="108" x14ac:dyDescent="0.3">
      <c r="A42" s="78"/>
      <c r="B42" s="27" t="s">
        <v>137</v>
      </c>
      <c r="C42" s="73" t="s">
        <v>79</v>
      </c>
      <c r="D42" s="26" t="s">
        <v>80</v>
      </c>
      <c r="E42" s="39"/>
      <c r="F42" s="77" t="s">
        <v>21</v>
      </c>
      <c r="G42" s="57" t="s">
        <v>50</v>
      </c>
      <c r="H42" s="77" t="s">
        <v>108</v>
      </c>
      <c r="I42" s="34"/>
      <c r="J42" s="45" t="s">
        <v>138</v>
      </c>
      <c r="K42" s="98" t="s">
        <v>139</v>
      </c>
      <c r="L42" s="47">
        <v>16399.939999999999</v>
      </c>
      <c r="M42" s="50">
        <v>4099.99</v>
      </c>
      <c r="N42" s="62">
        <v>20499.93</v>
      </c>
      <c r="O42" s="85" t="s">
        <v>140</v>
      </c>
      <c r="P42" s="50">
        <v>20499.93</v>
      </c>
      <c r="Q42" s="41"/>
      <c r="R42" s="96"/>
    </row>
    <row r="43" spans="1:19" ht="60" x14ac:dyDescent="0.3">
      <c r="A43" s="103"/>
      <c r="B43" s="27" t="s">
        <v>137</v>
      </c>
      <c r="C43" s="73" t="s">
        <v>79</v>
      </c>
      <c r="D43" s="26" t="s">
        <v>80</v>
      </c>
      <c r="E43" s="39"/>
      <c r="F43" s="104" t="s">
        <v>21</v>
      </c>
      <c r="G43" s="57" t="s">
        <v>50</v>
      </c>
      <c r="H43" s="104" t="s">
        <v>337</v>
      </c>
      <c r="I43" s="34"/>
      <c r="J43" s="45" t="s">
        <v>143</v>
      </c>
      <c r="K43" s="105" t="s">
        <v>112</v>
      </c>
      <c r="L43" s="47">
        <v>14799.93</v>
      </c>
      <c r="M43" s="50">
        <v>3699.98</v>
      </c>
      <c r="N43" s="62">
        <v>18499.91</v>
      </c>
      <c r="O43" s="104" t="s">
        <v>112</v>
      </c>
      <c r="P43" s="50">
        <v>18499.91</v>
      </c>
      <c r="Q43" s="41"/>
      <c r="R43" s="96"/>
    </row>
    <row r="44" spans="1:19" ht="48" x14ac:dyDescent="0.3">
      <c r="A44" s="78"/>
      <c r="B44" s="27" t="s">
        <v>137</v>
      </c>
      <c r="C44" s="73" t="s">
        <v>79</v>
      </c>
      <c r="D44" s="26" t="s">
        <v>80</v>
      </c>
      <c r="E44" s="39"/>
      <c r="F44" s="77" t="s">
        <v>21</v>
      </c>
      <c r="G44" s="57" t="s">
        <v>50</v>
      </c>
      <c r="H44" s="77" t="s">
        <v>144</v>
      </c>
      <c r="I44" s="34"/>
      <c r="J44" s="45" t="s">
        <v>138</v>
      </c>
      <c r="K44" s="88" t="s">
        <v>112</v>
      </c>
      <c r="L44" s="47">
        <v>14199.94</v>
      </c>
      <c r="M44" s="50">
        <v>3549.99</v>
      </c>
      <c r="N44" s="62">
        <v>17749.93</v>
      </c>
      <c r="O44" s="38" t="s">
        <v>112</v>
      </c>
      <c r="P44" s="50">
        <v>17749.93</v>
      </c>
      <c r="Q44" s="41"/>
      <c r="R44" s="40"/>
    </row>
    <row r="45" spans="1:19" ht="24" x14ac:dyDescent="0.3">
      <c r="A45" s="78"/>
      <c r="B45" s="27" t="s">
        <v>137</v>
      </c>
      <c r="C45" s="73" t="s">
        <v>79</v>
      </c>
      <c r="D45" s="26" t="s">
        <v>80</v>
      </c>
      <c r="E45" s="39"/>
      <c r="F45" s="77" t="s">
        <v>21</v>
      </c>
      <c r="G45" s="57" t="s">
        <v>50</v>
      </c>
      <c r="H45" s="77" t="s">
        <v>83</v>
      </c>
      <c r="I45" s="34"/>
      <c r="J45" s="44" t="s">
        <v>143</v>
      </c>
      <c r="K45" s="88" t="s">
        <v>112</v>
      </c>
      <c r="L45" s="47">
        <v>10399.93</v>
      </c>
      <c r="M45" s="50">
        <v>2599.98</v>
      </c>
      <c r="N45" s="62">
        <v>12999.91</v>
      </c>
      <c r="O45" s="38" t="s">
        <v>112</v>
      </c>
      <c r="P45" s="50">
        <v>12999.91</v>
      </c>
      <c r="Q45" s="41"/>
      <c r="R45" s="40"/>
    </row>
    <row r="46" spans="1:19" ht="24" x14ac:dyDescent="0.3">
      <c r="A46" s="103"/>
      <c r="B46" s="27" t="s">
        <v>137</v>
      </c>
      <c r="C46" s="73" t="s">
        <v>79</v>
      </c>
      <c r="D46" s="26" t="s">
        <v>80</v>
      </c>
      <c r="E46" s="39"/>
      <c r="F46" s="104" t="s">
        <v>21</v>
      </c>
      <c r="G46" s="57" t="s">
        <v>50</v>
      </c>
      <c r="H46" s="104" t="s">
        <v>338</v>
      </c>
      <c r="I46" s="42"/>
      <c r="J46" s="44" t="s">
        <v>143</v>
      </c>
      <c r="K46" s="109" t="s">
        <v>112</v>
      </c>
      <c r="L46" s="47">
        <v>8800</v>
      </c>
      <c r="M46" s="50">
        <v>2200</v>
      </c>
      <c r="N46" s="62">
        <v>11000</v>
      </c>
      <c r="O46" s="38" t="s">
        <v>112</v>
      </c>
      <c r="P46" s="50">
        <v>11000</v>
      </c>
      <c r="Q46" s="41"/>
      <c r="R46" s="40"/>
    </row>
    <row r="47" spans="1:19" ht="48" x14ac:dyDescent="0.3">
      <c r="A47" s="103"/>
      <c r="B47" s="27" t="s">
        <v>137</v>
      </c>
      <c r="C47" s="73" t="s">
        <v>79</v>
      </c>
      <c r="D47" s="26" t="s">
        <v>80</v>
      </c>
      <c r="E47" s="39"/>
      <c r="F47" s="104" t="s">
        <v>21</v>
      </c>
      <c r="G47" s="57" t="s">
        <v>50</v>
      </c>
      <c r="H47" s="104" t="s">
        <v>339</v>
      </c>
      <c r="I47" s="42"/>
      <c r="J47" s="44" t="s">
        <v>143</v>
      </c>
      <c r="K47" s="109" t="s">
        <v>112</v>
      </c>
      <c r="L47" s="47">
        <v>7199.98</v>
      </c>
      <c r="M47" s="50">
        <v>1800</v>
      </c>
      <c r="N47" s="62">
        <v>8999.98</v>
      </c>
      <c r="O47" s="38" t="s">
        <v>112</v>
      </c>
      <c r="P47" s="50">
        <v>8999.98</v>
      </c>
      <c r="Q47" s="41"/>
      <c r="R47" s="40"/>
    </row>
    <row r="48" spans="1:19" ht="24" x14ac:dyDescent="0.3">
      <c r="A48" s="103"/>
      <c r="B48" s="27" t="s">
        <v>137</v>
      </c>
      <c r="C48" s="73" t="s">
        <v>79</v>
      </c>
      <c r="D48" s="26" t="s">
        <v>80</v>
      </c>
      <c r="E48" s="39"/>
      <c r="F48" s="104" t="s">
        <v>21</v>
      </c>
      <c r="G48" s="57" t="s">
        <v>50</v>
      </c>
      <c r="H48" s="104" t="s">
        <v>145</v>
      </c>
      <c r="I48" s="42"/>
      <c r="J48" s="44" t="s">
        <v>143</v>
      </c>
      <c r="K48" s="109" t="s">
        <v>112</v>
      </c>
      <c r="L48" s="47">
        <v>6399.98</v>
      </c>
      <c r="M48" s="50">
        <v>1599.99</v>
      </c>
      <c r="N48" s="62">
        <v>7999.97</v>
      </c>
      <c r="O48" s="38" t="s">
        <v>112</v>
      </c>
      <c r="P48" s="50">
        <v>7999.97</v>
      </c>
      <c r="Q48" s="41"/>
      <c r="R48" s="40"/>
    </row>
    <row r="49" spans="1:18" ht="36" x14ac:dyDescent="0.3">
      <c r="A49" s="103"/>
      <c r="B49" s="27" t="s">
        <v>137</v>
      </c>
      <c r="C49" s="73" t="s">
        <v>79</v>
      </c>
      <c r="D49" s="26" t="s">
        <v>80</v>
      </c>
      <c r="E49" s="39"/>
      <c r="F49" s="104" t="s">
        <v>21</v>
      </c>
      <c r="G49" s="57" t="s">
        <v>50</v>
      </c>
      <c r="H49" s="104" t="s">
        <v>146</v>
      </c>
      <c r="I49" s="42"/>
      <c r="J49" s="44" t="s">
        <v>143</v>
      </c>
      <c r="K49" s="109" t="s">
        <v>112</v>
      </c>
      <c r="L49" s="47">
        <v>2399.94</v>
      </c>
      <c r="M49" s="50">
        <v>599.98</v>
      </c>
      <c r="N49" s="62">
        <v>2999.92</v>
      </c>
      <c r="O49" s="38" t="s">
        <v>112</v>
      </c>
      <c r="P49" s="50">
        <v>2999.92</v>
      </c>
      <c r="Q49" s="41"/>
      <c r="R49" s="40"/>
    </row>
    <row r="50" spans="1:18" ht="24" x14ac:dyDescent="0.3">
      <c r="A50" s="103"/>
      <c r="B50" s="27" t="s">
        <v>137</v>
      </c>
      <c r="C50" s="73" t="s">
        <v>79</v>
      </c>
      <c r="D50" s="26" t="s">
        <v>80</v>
      </c>
      <c r="E50" s="39"/>
      <c r="F50" s="104" t="s">
        <v>21</v>
      </c>
      <c r="G50" s="57" t="s">
        <v>50</v>
      </c>
      <c r="H50" s="104" t="s">
        <v>147</v>
      </c>
      <c r="I50" s="42"/>
      <c r="J50" s="44" t="s">
        <v>143</v>
      </c>
      <c r="K50" s="109" t="s">
        <v>112</v>
      </c>
      <c r="L50" s="47">
        <v>1799.95</v>
      </c>
      <c r="M50" s="50">
        <v>449.99</v>
      </c>
      <c r="N50" s="62">
        <v>2249.94</v>
      </c>
      <c r="O50" s="38" t="s">
        <v>112</v>
      </c>
      <c r="P50" s="50">
        <v>2249.94</v>
      </c>
      <c r="Q50" s="41"/>
      <c r="R50" s="40"/>
    </row>
    <row r="51" spans="1:18" ht="48" x14ac:dyDescent="0.3">
      <c r="A51" s="79" t="s">
        <v>38</v>
      </c>
      <c r="B51" s="27" t="s">
        <v>156</v>
      </c>
      <c r="C51" s="73" t="s">
        <v>157</v>
      </c>
      <c r="D51" s="26" t="s">
        <v>158</v>
      </c>
      <c r="E51" s="33"/>
      <c r="F51" s="18" t="s">
        <v>21</v>
      </c>
      <c r="G51" s="49" t="s">
        <v>22</v>
      </c>
      <c r="H51" s="66" t="s">
        <v>288</v>
      </c>
      <c r="I51" s="42"/>
      <c r="J51" s="45" t="s">
        <v>289</v>
      </c>
      <c r="K51" s="49" t="s">
        <v>102</v>
      </c>
      <c r="L51" s="47">
        <v>46000</v>
      </c>
      <c r="M51" s="47">
        <v>11500</v>
      </c>
      <c r="N51" s="48">
        <v>57500</v>
      </c>
      <c r="O51" s="38"/>
      <c r="P51" s="50">
        <v>57500</v>
      </c>
      <c r="Q51" s="41"/>
      <c r="R51" s="41"/>
    </row>
    <row r="52" spans="1:18" ht="36" x14ac:dyDescent="0.3">
      <c r="A52" s="79" t="s">
        <v>39</v>
      </c>
      <c r="B52" s="27" t="s">
        <v>159</v>
      </c>
      <c r="C52" s="73" t="s">
        <v>160</v>
      </c>
      <c r="D52" s="26" t="s">
        <v>158</v>
      </c>
      <c r="E52" s="33"/>
      <c r="F52" s="18" t="s">
        <v>21</v>
      </c>
      <c r="G52" s="56" t="s">
        <v>22</v>
      </c>
      <c r="H52" s="51" t="s">
        <v>288</v>
      </c>
      <c r="I52" s="42"/>
      <c r="J52" s="45" t="s">
        <v>290</v>
      </c>
      <c r="K52" s="49" t="s">
        <v>102</v>
      </c>
      <c r="L52" s="20" t="s">
        <v>291</v>
      </c>
      <c r="M52" s="20" t="s">
        <v>292</v>
      </c>
      <c r="N52" s="20" t="s">
        <v>293</v>
      </c>
      <c r="O52" s="38"/>
      <c r="P52" s="46">
        <v>40625</v>
      </c>
      <c r="Q52" s="34"/>
      <c r="R52" s="97"/>
    </row>
    <row r="53" spans="1:18" ht="36" x14ac:dyDescent="0.3">
      <c r="A53" s="113" t="s">
        <v>40</v>
      </c>
      <c r="B53" s="27" t="s">
        <v>237</v>
      </c>
      <c r="C53" s="73" t="s">
        <v>238</v>
      </c>
      <c r="D53" s="26" t="s">
        <v>239</v>
      </c>
      <c r="E53" s="33"/>
      <c r="F53" s="114" t="s">
        <v>21</v>
      </c>
      <c r="G53" s="114" t="s">
        <v>22</v>
      </c>
      <c r="H53" s="114" t="s">
        <v>177</v>
      </c>
      <c r="I53" s="42"/>
      <c r="J53" s="45" t="s">
        <v>317</v>
      </c>
      <c r="K53" s="49" t="s">
        <v>102</v>
      </c>
      <c r="L53" s="20">
        <v>1100.8</v>
      </c>
      <c r="M53" s="52">
        <v>275.2</v>
      </c>
      <c r="N53" s="53">
        <v>1376</v>
      </c>
      <c r="O53" s="115"/>
      <c r="P53" s="63">
        <v>1376</v>
      </c>
      <c r="Q53" s="34"/>
      <c r="R53" s="97"/>
    </row>
    <row r="54" spans="1:18" ht="60" x14ac:dyDescent="0.3">
      <c r="A54" s="79" t="s">
        <v>41</v>
      </c>
      <c r="B54" s="27" t="s">
        <v>161</v>
      </c>
      <c r="C54" s="73" t="s">
        <v>162</v>
      </c>
      <c r="D54" s="26" t="s">
        <v>163</v>
      </c>
      <c r="E54" s="33"/>
      <c r="F54" s="18" t="s">
        <v>21</v>
      </c>
      <c r="G54" s="56" t="s">
        <v>50</v>
      </c>
      <c r="H54" s="18" t="s">
        <v>164</v>
      </c>
      <c r="I54" s="42"/>
      <c r="J54" s="45" t="s">
        <v>165</v>
      </c>
      <c r="K54" s="18" t="s">
        <v>166</v>
      </c>
      <c r="L54" s="50">
        <v>479829</v>
      </c>
      <c r="M54" s="50">
        <v>119957.25</v>
      </c>
      <c r="N54" s="48">
        <v>599786.25</v>
      </c>
      <c r="O54" s="38" t="s">
        <v>167</v>
      </c>
      <c r="P54" s="63">
        <v>599786.25</v>
      </c>
      <c r="Q54" s="34"/>
      <c r="R54" s="34"/>
    </row>
    <row r="55" spans="1:18" ht="36" x14ac:dyDescent="0.3">
      <c r="A55" s="79" t="s">
        <v>42</v>
      </c>
      <c r="B55" s="27" t="s">
        <v>168</v>
      </c>
      <c r="C55" s="73" t="s">
        <v>169</v>
      </c>
      <c r="D55" s="26" t="s">
        <v>170</v>
      </c>
      <c r="E55" s="33"/>
      <c r="F55" s="45" t="s">
        <v>21</v>
      </c>
      <c r="G55" s="56" t="s">
        <v>22</v>
      </c>
      <c r="H55" s="49" t="s">
        <v>294</v>
      </c>
      <c r="I55" s="34"/>
      <c r="J55" s="44" t="s">
        <v>295</v>
      </c>
      <c r="K55" s="49" t="s">
        <v>102</v>
      </c>
      <c r="L55" s="47">
        <v>61015</v>
      </c>
      <c r="M55" s="47">
        <v>15253.75</v>
      </c>
      <c r="N55" s="48">
        <v>76268.75</v>
      </c>
      <c r="O55" s="38"/>
      <c r="P55" s="46">
        <v>76268.75</v>
      </c>
      <c r="Q55" s="67"/>
      <c r="R55" s="34"/>
    </row>
    <row r="56" spans="1:18" ht="264" x14ac:dyDescent="0.3">
      <c r="A56" s="79" t="s">
        <v>240</v>
      </c>
      <c r="B56" s="27" t="s">
        <v>171</v>
      </c>
      <c r="C56" s="73" t="s">
        <v>172</v>
      </c>
      <c r="D56" s="26" t="s">
        <v>173</v>
      </c>
      <c r="E56" s="34"/>
      <c r="F56" s="45" t="s">
        <v>21</v>
      </c>
      <c r="G56" s="45" t="s">
        <v>50</v>
      </c>
      <c r="H56" s="65" t="s">
        <v>174</v>
      </c>
      <c r="I56" s="34"/>
      <c r="J56" s="45" t="s">
        <v>175</v>
      </c>
      <c r="K56" s="89" t="s">
        <v>340</v>
      </c>
      <c r="L56" s="20">
        <v>318527.5</v>
      </c>
      <c r="M56" s="20">
        <v>79631.88</v>
      </c>
      <c r="N56" s="20">
        <v>398159.38</v>
      </c>
      <c r="O56" s="89" t="s">
        <v>176</v>
      </c>
      <c r="P56" s="20">
        <v>395835.43</v>
      </c>
      <c r="Q56" s="110"/>
      <c r="R56" s="34"/>
    </row>
    <row r="57" spans="1:18" ht="302.39999999999998" x14ac:dyDescent="0.3">
      <c r="A57" s="79" t="s">
        <v>43</v>
      </c>
      <c r="B57" s="27" t="s">
        <v>179</v>
      </c>
      <c r="C57" s="73" t="s">
        <v>180</v>
      </c>
      <c r="D57" s="26" t="s">
        <v>181</v>
      </c>
      <c r="E57" s="34"/>
      <c r="F57" s="45" t="s">
        <v>21</v>
      </c>
      <c r="G57" s="45" t="s">
        <v>50</v>
      </c>
      <c r="H57" s="66" t="s">
        <v>182</v>
      </c>
      <c r="I57" s="34"/>
      <c r="J57" s="45" t="s">
        <v>183</v>
      </c>
      <c r="K57" s="95" t="s">
        <v>185</v>
      </c>
      <c r="L57" s="47">
        <v>267032.28999999998</v>
      </c>
      <c r="M57" s="47">
        <v>66758.070000000007</v>
      </c>
      <c r="N57" s="47">
        <v>333790.36</v>
      </c>
      <c r="O57" s="38" t="s">
        <v>184</v>
      </c>
      <c r="P57" s="47">
        <v>363961.61</v>
      </c>
      <c r="Q57" s="110" t="s">
        <v>341</v>
      </c>
      <c r="R57" s="34"/>
    </row>
    <row r="58" spans="1:18" ht="228" x14ac:dyDescent="0.3">
      <c r="A58" s="81" t="s">
        <v>44</v>
      </c>
      <c r="B58" s="24" t="s">
        <v>193</v>
      </c>
      <c r="C58" s="72" t="s">
        <v>194</v>
      </c>
      <c r="D58" s="24" t="s">
        <v>195</v>
      </c>
      <c r="E58" s="20"/>
      <c r="F58" s="80" t="s">
        <v>21</v>
      </c>
      <c r="G58" s="80" t="s">
        <v>50</v>
      </c>
      <c r="H58" s="25" t="s">
        <v>198</v>
      </c>
      <c r="I58" s="80"/>
      <c r="J58" s="80" t="s">
        <v>183</v>
      </c>
      <c r="K58" s="20" t="s">
        <v>200</v>
      </c>
      <c r="L58" s="21">
        <v>36000</v>
      </c>
      <c r="M58" s="21">
        <v>9000</v>
      </c>
      <c r="N58" s="21">
        <v>45000</v>
      </c>
      <c r="O58" s="21" t="s">
        <v>201</v>
      </c>
      <c r="P58" s="47">
        <v>45000</v>
      </c>
      <c r="Q58" s="21"/>
      <c r="R58" s="82"/>
    </row>
    <row r="59" spans="1:18" ht="228" x14ac:dyDescent="0.3">
      <c r="A59" s="81" t="s">
        <v>86</v>
      </c>
      <c r="B59" s="24" t="s">
        <v>196</v>
      </c>
      <c r="C59" s="72" t="s">
        <v>197</v>
      </c>
      <c r="D59" s="24" t="s">
        <v>195</v>
      </c>
      <c r="E59" s="20"/>
      <c r="F59" s="80" t="s">
        <v>21</v>
      </c>
      <c r="G59" s="80" t="s">
        <v>50</v>
      </c>
      <c r="H59" s="25" t="s">
        <v>199</v>
      </c>
      <c r="I59" s="80"/>
      <c r="J59" s="25" t="s">
        <v>183</v>
      </c>
      <c r="K59" s="20" t="s">
        <v>200</v>
      </c>
      <c r="L59" s="21">
        <v>40000</v>
      </c>
      <c r="M59" s="21">
        <v>10000</v>
      </c>
      <c r="N59" s="21">
        <v>50000</v>
      </c>
      <c r="O59" s="21" t="s">
        <v>201</v>
      </c>
      <c r="P59" s="21">
        <v>50000</v>
      </c>
      <c r="Q59" s="21"/>
      <c r="R59" s="82"/>
    </row>
    <row r="60" spans="1:18" ht="108" x14ac:dyDescent="0.3">
      <c r="A60" s="81" t="s">
        <v>87</v>
      </c>
      <c r="B60" s="27" t="s">
        <v>202</v>
      </c>
      <c r="C60" s="73" t="s">
        <v>203</v>
      </c>
      <c r="D60" s="26" t="s">
        <v>158</v>
      </c>
      <c r="E60" s="28"/>
      <c r="F60" s="80" t="s">
        <v>21</v>
      </c>
      <c r="G60" s="80" t="s">
        <v>22</v>
      </c>
      <c r="H60" s="29" t="s">
        <v>296</v>
      </c>
      <c r="I60" s="29"/>
      <c r="J60" s="29" t="s">
        <v>297</v>
      </c>
      <c r="K60" s="28" t="s">
        <v>102</v>
      </c>
      <c r="L60" s="30">
        <v>35000</v>
      </c>
      <c r="M60" s="30">
        <v>8750</v>
      </c>
      <c r="N60" s="30">
        <v>43750</v>
      </c>
      <c r="O60" s="31"/>
      <c r="P60" s="30">
        <v>43750</v>
      </c>
      <c r="Q60" s="30"/>
      <c r="R60" s="32"/>
    </row>
    <row r="61" spans="1:18" ht="48" x14ac:dyDescent="0.3">
      <c r="A61" s="81" t="s">
        <v>88</v>
      </c>
      <c r="B61" s="27" t="s">
        <v>204</v>
      </c>
      <c r="C61" s="73" t="s">
        <v>205</v>
      </c>
      <c r="D61" s="26" t="s">
        <v>206</v>
      </c>
      <c r="E61" s="28"/>
      <c r="F61" s="80" t="s">
        <v>21</v>
      </c>
      <c r="G61" s="80" t="s">
        <v>22</v>
      </c>
      <c r="H61" s="29" t="s">
        <v>298</v>
      </c>
      <c r="I61" s="29"/>
      <c r="J61" s="29" t="s">
        <v>299</v>
      </c>
      <c r="K61" s="28" t="s">
        <v>102</v>
      </c>
      <c r="L61" s="30">
        <v>42070</v>
      </c>
      <c r="M61" s="30">
        <v>10517.5</v>
      </c>
      <c r="N61" s="30">
        <v>52587.5</v>
      </c>
      <c r="O61" s="30"/>
      <c r="P61" s="30">
        <v>52587.5</v>
      </c>
      <c r="Q61" s="99"/>
      <c r="R61" s="32" t="s">
        <v>96</v>
      </c>
    </row>
    <row r="62" spans="1:18" ht="48" x14ac:dyDescent="0.3">
      <c r="A62" s="81" t="s">
        <v>89</v>
      </c>
      <c r="B62" s="27" t="s">
        <v>207</v>
      </c>
      <c r="C62" s="73" t="s">
        <v>208</v>
      </c>
      <c r="D62" s="26" t="s">
        <v>209</v>
      </c>
      <c r="E62" s="28"/>
      <c r="F62" s="80" t="s">
        <v>21</v>
      </c>
      <c r="G62" s="80" t="s">
        <v>22</v>
      </c>
      <c r="H62" s="29" t="s">
        <v>300</v>
      </c>
      <c r="I62" s="29"/>
      <c r="J62" s="29" t="s">
        <v>301</v>
      </c>
      <c r="K62" s="28" t="s">
        <v>102</v>
      </c>
      <c r="L62" s="30" t="s">
        <v>302</v>
      </c>
      <c r="M62" s="30" t="s">
        <v>303</v>
      </c>
      <c r="N62" s="30">
        <v>86062</v>
      </c>
      <c r="O62" s="30"/>
      <c r="P62" s="30" t="s">
        <v>304</v>
      </c>
      <c r="Q62" s="30"/>
      <c r="R62" s="32"/>
    </row>
    <row r="63" spans="1:18" ht="96" x14ac:dyDescent="0.3">
      <c r="A63" s="81" t="s">
        <v>90</v>
      </c>
      <c r="B63" s="27" t="s">
        <v>210</v>
      </c>
      <c r="C63" s="73" t="s">
        <v>211</v>
      </c>
      <c r="D63" s="26" t="s">
        <v>212</v>
      </c>
      <c r="E63" s="20"/>
      <c r="F63" s="80" t="s">
        <v>21</v>
      </c>
      <c r="G63" s="80" t="s">
        <v>22</v>
      </c>
      <c r="H63" s="29" t="s">
        <v>305</v>
      </c>
      <c r="I63" s="80"/>
      <c r="J63" s="29" t="s">
        <v>306</v>
      </c>
      <c r="K63" s="20" t="s">
        <v>102</v>
      </c>
      <c r="L63" s="21">
        <v>69800</v>
      </c>
      <c r="M63" s="21">
        <v>17450</v>
      </c>
      <c r="N63" s="21">
        <v>87250</v>
      </c>
      <c r="O63" s="21"/>
      <c r="P63" s="21">
        <v>87250</v>
      </c>
      <c r="Q63" s="21"/>
      <c r="R63" s="82"/>
    </row>
    <row r="64" spans="1:18" ht="72" x14ac:dyDescent="0.3">
      <c r="A64" s="81" t="s">
        <v>91</v>
      </c>
      <c r="B64" s="27" t="s">
        <v>213</v>
      </c>
      <c r="C64" s="73" t="s">
        <v>214</v>
      </c>
      <c r="D64" s="26" t="s">
        <v>215</v>
      </c>
      <c r="E64" s="20"/>
      <c r="F64" s="80" t="s">
        <v>21</v>
      </c>
      <c r="G64" s="80" t="s">
        <v>22</v>
      </c>
      <c r="H64" s="80" t="s">
        <v>343</v>
      </c>
      <c r="I64" s="80"/>
      <c r="J64" s="80" t="s">
        <v>307</v>
      </c>
      <c r="K64" s="80" t="s">
        <v>102</v>
      </c>
      <c r="L64" s="21" t="s">
        <v>308</v>
      </c>
      <c r="M64" s="21" t="s">
        <v>309</v>
      </c>
      <c r="N64" s="21">
        <v>18750</v>
      </c>
      <c r="O64" s="22"/>
      <c r="P64" s="21" t="s">
        <v>310</v>
      </c>
      <c r="Q64" s="83"/>
      <c r="R64" s="83"/>
    </row>
    <row r="65" spans="1:18" ht="84" x14ac:dyDescent="0.3">
      <c r="A65" s="81" t="s">
        <v>92</v>
      </c>
      <c r="B65" s="27" t="s">
        <v>216</v>
      </c>
      <c r="C65" s="73" t="s">
        <v>217</v>
      </c>
      <c r="D65" s="26" t="s">
        <v>215</v>
      </c>
      <c r="E65" s="42"/>
      <c r="F65" s="80" t="s">
        <v>21</v>
      </c>
      <c r="G65" s="80" t="s">
        <v>22</v>
      </c>
      <c r="H65" s="80" t="s">
        <v>344</v>
      </c>
      <c r="I65" s="42"/>
      <c r="J65" s="80" t="s">
        <v>307</v>
      </c>
      <c r="K65" s="49" t="s">
        <v>102</v>
      </c>
      <c r="L65" s="63">
        <v>15000</v>
      </c>
      <c r="M65" s="63">
        <v>3750</v>
      </c>
      <c r="N65" s="63">
        <v>18750</v>
      </c>
      <c r="O65" s="60"/>
      <c r="P65" s="63">
        <v>18750</v>
      </c>
      <c r="Q65" s="34"/>
      <c r="R65" s="93"/>
    </row>
    <row r="66" spans="1:18" ht="203.4" customHeight="1" x14ac:dyDescent="0.3">
      <c r="A66" s="112" t="s">
        <v>248</v>
      </c>
      <c r="B66" s="27" t="s">
        <v>229</v>
      </c>
      <c r="C66" s="73" t="s">
        <v>230</v>
      </c>
      <c r="D66" s="26" t="s">
        <v>231</v>
      </c>
      <c r="E66" s="42"/>
      <c r="F66" s="111" t="s">
        <v>21</v>
      </c>
      <c r="G66" s="111" t="s">
        <v>50</v>
      </c>
      <c r="H66" s="111" t="s">
        <v>232</v>
      </c>
      <c r="I66" s="42"/>
      <c r="J66" s="111" t="s">
        <v>316</v>
      </c>
      <c r="K66" s="111" t="s">
        <v>356</v>
      </c>
      <c r="L66" s="48" t="s">
        <v>346</v>
      </c>
      <c r="M66" s="63" t="s">
        <v>347</v>
      </c>
      <c r="N66" s="47" t="s">
        <v>348</v>
      </c>
      <c r="O66" s="43"/>
      <c r="P66" s="63"/>
      <c r="Q66" s="33"/>
      <c r="R66" s="118"/>
    </row>
    <row r="67" spans="1:18" ht="48" x14ac:dyDescent="0.3">
      <c r="A67" s="81" t="s">
        <v>93</v>
      </c>
      <c r="B67" s="27" t="s">
        <v>218</v>
      </c>
      <c r="C67" s="73" t="s">
        <v>219</v>
      </c>
      <c r="D67" s="26" t="s">
        <v>220</v>
      </c>
      <c r="E67" s="34"/>
      <c r="F67" s="80" t="s">
        <v>21</v>
      </c>
      <c r="G67" s="80" t="s">
        <v>50</v>
      </c>
      <c r="H67" s="80" t="s">
        <v>233</v>
      </c>
      <c r="I67" s="34"/>
      <c r="J67" s="29" t="s">
        <v>234</v>
      </c>
      <c r="K67" s="84" t="s">
        <v>235</v>
      </c>
      <c r="L67" s="53" t="s">
        <v>349</v>
      </c>
      <c r="M67" s="20" t="s">
        <v>350</v>
      </c>
      <c r="N67" s="52" t="s">
        <v>351</v>
      </c>
      <c r="O67" s="43" t="s">
        <v>314</v>
      </c>
      <c r="P67" s="20" t="s">
        <v>352</v>
      </c>
      <c r="Q67" s="22" t="s">
        <v>318</v>
      </c>
      <c r="R67" s="82"/>
    </row>
    <row r="68" spans="1:18" ht="48" x14ac:dyDescent="0.3">
      <c r="A68" s="81" t="s">
        <v>94</v>
      </c>
      <c r="B68" s="27" t="s">
        <v>221</v>
      </c>
      <c r="C68" s="73" t="s">
        <v>222</v>
      </c>
      <c r="D68" s="26" t="s">
        <v>223</v>
      </c>
      <c r="E68" s="34"/>
      <c r="F68" s="80" t="s">
        <v>21</v>
      </c>
      <c r="G68" s="80" t="s">
        <v>50</v>
      </c>
      <c r="H68" s="80" t="s">
        <v>236</v>
      </c>
      <c r="I68" s="42"/>
      <c r="J68" s="38" t="s">
        <v>234</v>
      </c>
      <c r="K68" s="49" t="s">
        <v>235</v>
      </c>
      <c r="L68" s="21" t="s">
        <v>353</v>
      </c>
      <c r="M68" s="21" t="s">
        <v>354</v>
      </c>
      <c r="N68" s="20" t="s">
        <v>355</v>
      </c>
      <c r="O68" s="38" t="s">
        <v>315</v>
      </c>
      <c r="P68" s="76" t="s">
        <v>355</v>
      </c>
      <c r="Q68" s="21"/>
      <c r="R68" s="82"/>
    </row>
    <row r="69" spans="1:18" ht="48" x14ac:dyDescent="0.3">
      <c r="A69" s="81" t="s">
        <v>95</v>
      </c>
      <c r="B69" s="27" t="s">
        <v>224</v>
      </c>
      <c r="C69" s="73" t="s">
        <v>225</v>
      </c>
      <c r="D69" s="26" t="s">
        <v>56</v>
      </c>
      <c r="E69" s="34"/>
      <c r="F69" s="80" t="s">
        <v>21</v>
      </c>
      <c r="G69" s="80" t="s">
        <v>22</v>
      </c>
      <c r="H69" s="80" t="s">
        <v>311</v>
      </c>
      <c r="I69" s="54"/>
      <c r="J69" s="38" t="s">
        <v>312</v>
      </c>
      <c r="K69" s="84" t="s">
        <v>102</v>
      </c>
      <c r="L69" s="20">
        <v>30870</v>
      </c>
      <c r="M69" s="53">
        <v>7717.5</v>
      </c>
      <c r="N69" s="20">
        <v>38587.5</v>
      </c>
      <c r="O69" s="38"/>
      <c r="P69" s="20">
        <v>38587.5</v>
      </c>
      <c r="Q69" s="21"/>
      <c r="R69" s="82"/>
    </row>
    <row r="70" spans="1:18" ht="48" x14ac:dyDescent="0.3">
      <c r="A70" s="107" t="s">
        <v>97</v>
      </c>
      <c r="B70" s="27" t="s">
        <v>226</v>
      </c>
      <c r="C70" s="73" t="s">
        <v>227</v>
      </c>
      <c r="D70" s="26" t="s">
        <v>228</v>
      </c>
      <c r="E70" s="34"/>
      <c r="F70" s="106" t="s">
        <v>21</v>
      </c>
      <c r="G70" s="22" t="s">
        <v>22</v>
      </c>
      <c r="H70" s="106" t="s">
        <v>345</v>
      </c>
      <c r="I70" s="54"/>
      <c r="J70" s="38" t="s">
        <v>312</v>
      </c>
      <c r="K70" s="49" t="s">
        <v>102</v>
      </c>
      <c r="L70" s="20">
        <v>46000</v>
      </c>
      <c r="M70" s="53">
        <v>11500</v>
      </c>
      <c r="N70" s="20">
        <v>57500</v>
      </c>
      <c r="O70" s="43"/>
      <c r="P70" s="21">
        <v>57500</v>
      </c>
      <c r="Q70" s="21"/>
      <c r="R70" s="108"/>
    </row>
    <row r="71" spans="1:18" x14ac:dyDescent="0.3">
      <c r="C71"/>
    </row>
    <row r="72" spans="1:18" x14ac:dyDescent="0.3">
      <c r="C72"/>
    </row>
    <row r="73" spans="1:18" x14ac:dyDescent="0.3">
      <c r="B73" s="90"/>
    </row>
    <row r="74" spans="1:18" x14ac:dyDescent="0.3">
      <c r="A74" s="91"/>
      <c r="O74" s="92" t="s">
        <v>148</v>
      </c>
    </row>
    <row r="75" spans="1:18" x14ac:dyDescent="0.3">
      <c r="O75" s="91" t="s">
        <v>321</v>
      </c>
    </row>
    <row r="76" spans="1:18" x14ac:dyDescent="0.3">
      <c r="O76" s="91" t="s">
        <v>320</v>
      </c>
    </row>
  </sheetData>
  <mergeCells count="21">
    <mergeCell ref="A14:K14"/>
    <mergeCell ref="B16:K16"/>
    <mergeCell ref="A19:R19"/>
    <mergeCell ref="A20:A21"/>
    <mergeCell ref="B20:B21"/>
    <mergeCell ref="C20:C21"/>
    <mergeCell ref="D20:D21"/>
    <mergeCell ref="E20:E21"/>
    <mergeCell ref="F20:F21"/>
    <mergeCell ref="H20:H21"/>
    <mergeCell ref="O20:O21"/>
    <mergeCell ref="P20:P21"/>
    <mergeCell ref="Q20:Q21"/>
    <mergeCell ref="R20:R21"/>
    <mergeCell ref="I20:I21"/>
    <mergeCell ref="N20:N21"/>
    <mergeCell ref="J20:J21"/>
    <mergeCell ref="G20:G21"/>
    <mergeCell ref="K20:K21"/>
    <mergeCell ref="L20:L21"/>
    <mergeCell ref="M20:M21"/>
  </mergeCells>
  <dataValidations count="3">
    <dataValidation allowBlank="1" showInputMessage="1" showErrorMessage="1" promptTitle="Evidencijski broj nabave" prompt="Je obavezan podatak_x000a_" sqref="B24:B25 B58:B59"/>
    <dataValidation allowBlank="1" showInputMessage="1" showErrorMessage="1" promptTitle="CPV" prompt="Je obavezan podatak" sqref="D24:D25 D58:D5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24:C25 C58:C59">
      <formula1>2</formula1>
      <formula2>200</formula2>
    </dataValidation>
  </dataValidations>
  <pageMargins left="0.7" right="0.7" top="0.75" bottom="0.75" header="0.3" footer="0.3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Mentor3</dc:creator>
  <cp:lastModifiedBy>win10</cp:lastModifiedBy>
  <cp:lastPrinted>2022-06-01T05:07:08Z</cp:lastPrinted>
  <dcterms:created xsi:type="dcterms:W3CDTF">2020-03-19T08:28:04Z</dcterms:created>
  <dcterms:modified xsi:type="dcterms:W3CDTF">2023-08-03T07:44:35Z</dcterms:modified>
</cp:coreProperties>
</file>