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ocuments\NABAVA\PETRIJANEC RADIO OTPAD\"/>
    </mc:Choice>
  </mc:AlternateContent>
  <xr:revisionPtr revIDLastSave="0" documentId="8_{AA478D6B-2101-43E9-8D4E-AA34436EB92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E6" i="2" l="1"/>
  <c r="E9" i="2" s="1"/>
  <c r="E10" i="2" l="1"/>
  <c r="E11" i="2" s="1"/>
  <c r="E7" i="2"/>
  <c r="E8" i="2" s="1"/>
</calcChain>
</file>

<file path=xl/sharedStrings.xml><?xml version="1.0" encoding="utf-8"?>
<sst xmlns="http://schemas.openxmlformats.org/spreadsheetml/2006/main" count="22" uniqueCount="20">
  <si>
    <t>R.br.</t>
  </si>
  <si>
    <t>Naziv</t>
  </si>
  <si>
    <t>Količina</t>
  </si>
  <si>
    <t>Jedinica mjere</t>
  </si>
  <si>
    <t>kom</t>
  </si>
  <si>
    <t>Ponuditelj:</t>
  </si>
  <si>
    <t xml:space="preserve">Ponuditelj u sustavu PDV-a: </t>
  </si>
  <si>
    <t>Jedinična cijena bez PDV-a u kunama</t>
  </si>
  <si>
    <t>Iznos bez PDV-a u kunama</t>
  </si>
  <si>
    <t>DA</t>
  </si>
  <si>
    <t>NE</t>
  </si>
  <si>
    <t xml:space="preserve">Napomene ponuditelja </t>
  </si>
  <si>
    <t>Upisati 0 ako ponuditelj nije u sustavu PDV-a</t>
  </si>
  <si>
    <t>UKUPNO BEZ PDV-A U KUNAMA:</t>
  </si>
  <si>
    <t>PDV U KUNAMA:</t>
  </si>
  <si>
    <t>UKUPNO S PDV-OM U KUNAMA:</t>
  </si>
  <si>
    <t>UKUPNO BEZ PDV-A U EURIMA:</t>
  </si>
  <si>
    <t>PDV U EURIMA:</t>
  </si>
  <si>
    <t>UKUPNO S PDV-OM U EURIMA:</t>
  </si>
  <si>
    <r>
      <t xml:space="preserve">Produkcija i emitiranje radijskih reklama (doseg emitiranja mora biti na cijelom području Općine)
</t>
    </r>
    <r>
      <rPr>
        <sz val="12"/>
        <color theme="1"/>
        <rFont val="Times New Roman"/>
        <family val="1"/>
        <charset val="238"/>
      </rPr>
      <t>- uključuje sve oznake vidljivosti (audio) Projekta
- minimalno trajanje reklame je 40 sekundi
- 4 različite radio reklame x 3 objave u terminima dogovorenim sa Naručiteljem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</si>
</sst>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65" fontId="2" fillId="3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right" vertical="center" wrapText="1"/>
    </xf>
    <xf numFmtId="164" fontId="3" fillId="3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abSelected="1" zoomScale="85" zoomScaleNormal="85" workbookViewId="0">
      <selection activeCell="G5" sqref="G5"/>
    </sheetView>
  </sheetViews>
  <sheetFormatPr defaultRowHeight="15.75" x14ac:dyDescent="0.25"/>
  <cols>
    <col min="1" max="1" width="5.5703125" style="4" customWidth="1"/>
    <col min="2" max="2" width="45.5703125" style="1" customWidth="1"/>
    <col min="3" max="3" width="9.140625" style="5"/>
    <col min="4" max="4" width="14.42578125" style="6" customWidth="1"/>
    <col min="5" max="5" width="17.140625" style="7" customWidth="1"/>
    <col min="6" max="6" width="19.85546875" style="7" customWidth="1"/>
    <col min="7" max="7" width="53.140625" style="3" customWidth="1"/>
    <col min="8" max="16384" width="9.140625" style="3"/>
  </cols>
  <sheetData>
    <row r="1" spans="1:9" ht="15" customHeight="1" thickBot="1" x14ac:dyDescent="0.3">
      <c r="A1" s="20" t="s">
        <v>5</v>
      </c>
      <c r="B1" s="20"/>
      <c r="C1" s="1"/>
      <c r="D1" s="1"/>
      <c r="E1" s="1"/>
      <c r="F1" s="1"/>
      <c r="G1" s="2"/>
      <c r="H1" s="2"/>
      <c r="I1" s="2"/>
    </row>
    <row r="2" spans="1:9" ht="16.5" thickBot="1" x14ac:dyDescent="0.3">
      <c r="A2" s="22"/>
      <c r="B2" s="23"/>
      <c r="C2" s="23"/>
      <c r="D2" s="23"/>
      <c r="E2" s="23"/>
      <c r="F2" s="23"/>
      <c r="G2" s="24"/>
      <c r="H2" s="2"/>
      <c r="I2" s="2"/>
    </row>
    <row r="3" spans="1:9" ht="15" customHeight="1" x14ac:dyDescent="0.25">
      <c r="A3" s="21" t="s">
        <v>6</v>
      </c>
      <c r="B3" s="21"/>
      <c r="C3" s="17" t="s">
        <v>9</v>
      </c>
      <c r="D3" s="2"/>
      <c r="E3" s="2"/>
      <c r="F3" s="2"/>
    </row>
    <row r="4" spans="1:9" ht="47.25" x14ac:dyDescent="0.25">
      <c r="A4" s="12" t="s">
        <v>0</v>
      </c>
      <c r="B4" s="13" t="s">
        <v>1</v>
      </c>
      <c r="C4" s="13" t="s">
        <v>3</v>
      </c>
      <c r="D4" s="14" t="s">
        <v>2</v>
      </c>
      <c r="E4" s="15" t="s">
        <v>7</v>
      </c>
      <c r="F4" s="15" t="s">
        <v>8</v>
      </c>
      <c r="G4" s="15" t="s">
        <v>11</v>
      </c>
    </row>
    <row r="5" spans="1:9" ht="180" customHeight="1" x14ac:dyDescent="0.25">
      <c r="A5" s="8">
        <v>1</v>
      </c>
      <c r="B5" s="11" t="s">
        <v>19</v>
      </c>
      <c r="C5" s="9" t="s">
        <v>4</v>
      </c>
      <c r="D5" s="10">
        <v>1</v>
      </c>
      <c r="E5" s="18"/>
      <c r="F5" s="16">
        <f>D5*E5</f>
        <v>0</v>
      </c>
      <c r="G5" s="19"/>
    </row>
    <row r="6" spans="1:9" x14ac:dyDescent="0.25">
      <c r="B6" s="26" t="s">
        <v>13</v>
      </c>
      <c r="C6" s="26"/>
      <c r="D6" s="26"/>
      <c r="E6" s="27">
        <f>SUM(F5:F5)</f>
        <v>0</v>
      </c>
      <c r="F6" s="27"/>
    </row>
    <row r="7" spans="1:9" x14ac:dyDescent="0.25">
      <c r="B7" s="26" t="s">
        <v>14</v>
      </c>
      <c r="C7" s="26"/>
      <c r="D7" s="26"/>
      <c r="E7" s="27">
        <f>E6*0.25</f>
        <v>0</v>
      </c>
      <c r="F7" s="27"/>
      <c r="G7" s="3" t="s">
        <v>12</v>
      </c>
    </row>
    <row r="8" spans="1:9" x14ac:dyDescent="0.25">
      <c r="B8" s="26" t="s">
        <v>15</v>
      </c>
      <c r="C8" s="26"/>
      <c r="D8" s="26"/>
      <c r="E8" s="27">
        <f>E6+E7</f>
        <v>0</v>
      </c>
      <c r="F8" s="27"/>
    </row>
    <row r="9" spans="1:9" x14ac:dyDescent="0.25">
      <c r="B9" s="26" t="s">
        <v>16</v>
      </c>
      <c r="C9" s="26"/>
      <c r="D9" s="26"/>
      <c r="E9" s="25">
        <f>E6/7.5345</f>
        <v>0</v>
      </c>
      <c r="F9" s="25"/>
    </row>
    <row r="10" spans="1:9" x14ac:dyDescent="0.25">
      <c r="B10" s="26" t="s">
        <v>17</v>
      </c>
      <c r="C10" s="26"/>
      <c r="D10" s="26"/>
      <c r="E10" s="25">
        <f>E9*0.25</f>
        <v>0</v>
      </c>
      <c r="F10" s="25"/>
      <c r="G10" s="3" t="s">
        <v>12</v>
      </c>
    </row>
    <row r="11" spans="1:9" x14ac:dyDescent="0.25">
      <c r="B11" s="26" t="s">
        <v>18</v>
      </c>
      <c r="C11" s="26"/>
      <c r="D11" s="26"/>
      <c r="E11" s="25">
        <f>E9+E10</f>
        <v>0</v>
      </c>
      <c r="F11" s="25"/>
    </row>
  </sheetData>
  <sheetProtection algorithmName="SHA-512" hashValue="8N1pv0PyI7UQRgfhc9C3A9AJkQccYmVYpNXRtfpU3Az7Fzh5ZthFjmcCnA2P061wlmaEwe8xG3vgfVHsD04IUw==" saltValue="3xWesgYDsa/Uy9pWH0N2Pw==" spinCount="100000" sheet="1" selectLockedCells="1"/>
  <mergeCells count="15">
    <mergeCell ref="E11:F11"/>
    <mergeCell ref="B6:D6"/>
    <mergeCell ref="B7:D7"/>
    <mergeCell ref="B8:D8"/>
    <mergeCell ref="B9:D9"/>
    <mergeCell ref="B10:D10"/>
    <mergeCell ref="B11:D11"/>
    <mergeCell ref="E8:F8"/>
    <mergeCell ref="E6:F6"/>
    <mergeCell ref="E7:F7"/>
    <mergeCell ref="A1:B1"/>
    <mergeCell ref="A3:B3"/>
    <mergeCell ref="A2:G2"/>
    <mergeCell ref="E9:F9"/>
    <mergeCell ref="E10:F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0BC9E37-C272-4FC8-98E1-2EC9A456B21A}">
          <x14:formula1>
            <xm:f>List2!$A$3:$A$4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5" x14ac:dyDescent="0.25"/>
  <sheetData>
    <row r="3" spans="1:1" x14ac:dyDescent="0.25">
      <c r="A3" t="s">
        <v>9</v>
      </c>
    </row>
    <row r="4" spans="1:1" x14ac:dyDescent="0.25">
      <c r="A4" t="s">
        <v>10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Lidija</cp:lastModifiedBy>
  <cp:lastPrinted>2022-03-20T10:58:07Z</cp:lastPrinted>
  <dcterms:created xsi:type="dcterms:W3CDTF">2022-03-20T10:12:57Z</dcterms:created>
  <dcterms:modified xsi:type="dcterms:W3CDTF">2022-12-30T11:01:47Z</dcterms:modified>
</cp:coreProperties>
</file>